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ymck01\Downloads\"/>
    </mc:Choice>
  </mc:AlternateContent>
  <xr:revisionPtr revIDLastSave="0" documentId="13_ncr:1_{919EAE32-B411-4CC0-B9CB-E67C76F8F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F12" i="2"/>
  <c r="E12" i="2"/>
  <c r="G18" i="2"/>
  <c r="G25" i="2"/>
  <c r="G29" i="2"/>
  <c r="G28" i="2"/>
  <c r="G27" i="2"/>
  <c r="F26" i="2"/>
  <c r="E26" i="2"/>
  <c r="G24" i="2"/>
  <c r="G23" i="2"/>
  <c r="G22" i="2"/>
  <c r="G21" i="2"/>
  <c r="G20" i="2"/>
  <c r="G17" i="2"/>
  <c r="G16" i="2"/>
  <c r="G15" i="2"/>
  <c r="G14" i="2"/>
  <c r="G13" i="2"/>
  <c r="G11" i="2"/>
  <c r="G10" i="2"/>
  <c r="G9" i="2"/>
  <c r="G8" i="2"/>
  <c r="F7" i="2"/>
  <c r="E7" i="2"/>
  <c r="H6" i="2"/>
  <c r="H9" i="2" s="1"/>
  <c r="H18" i="2" l="1"/>
  <c r="H25" i="2"/>
  <c r="I6" i="2"/>
  <c r="I18" i="2" s="1"/>
  <c r="G26" i="2"/>
  <c r="G7" i="2"/>
  <c r="H19" i="2"/>
  <c r="G19" i="2"/>
  <c r="H7" i="2"/>
  <c r="H14" i="2"/>
  <c r="H8" i="2"/>
  <c r="H10" i="2"/>
  <c r="H27" i="2"/>
  <c r="H20" i="2"/>
  <c r="H23" i="2"/>
  <c r="H26" i="2"/>
  <c r="H29" i="2"/>
  <c r="H22" i="2"/>
  <c r="H28" i="2"/>
  <c r="H21" i="2"/>
  <c r="H17" i="2"/>
  <c r="H24" i="2"/>
  <c r="H13" i="2"/>
  <c r="H16" i="2"/>
  <c r="H11" i="2"/>
  <c r="H15" i="2"/>
  <c r="I23" i="2" l="1"/>
  <c r="J6" i="2"/>
  <c r="J18" i="2" s="1"/>
  <c r="I14" i="2"/>
  <c r="I17" i="2"/>
  <c r="I26" i="2"/>
  <c r="I10" i="2"/>
  <c r="I7" i="2"/>
  <c r="I22" i="2"/>
  <c r="I15" i="2"/>
  <c r="I20" i="2"/>
  <c r="I29" i="2"/>
  <c r="I16" i="2"/>
  <c r="I19" i="2"/>
  <c r="I13" i="2"/>
  <c r="I11" i="2"/>
  <c r="I21" i="2"/>
  <c r="I27" i="2"/>
  <c r="I24" i="2"/>
  <c r="I9" i="2"/>
  <c r="I8" i="2"/>
  <c r="I28" i="2"/>
  <c r="I25" i="2"/>
  <c r="J10" i="2" l="1"/>
  <c r="J15" i="2"/>
  <c r="J24" i="2"/>
  <c r="J20" i="2"/>
  <c r="J11" i="2"/>
  <c r="J23" i="2"/>
  <c r="J13" i="2"/>
  <c r="K6" i="2"/>
  <c r="K24" i="2" s="1"/>
  <c r="J28" i="2"/>
  <c r="J26" i="2"/>
  <c r="J27" i="2"/>
  <c r="J14" i="2"/>
  <c r="J22" i="2"/>
  <c r="J7" i="2"/>
  <c r="J19" i="2"/>
  <c r="J16" i="2"/>
  <c r="J21" i="2"/>
  <c r="J8" i="2"/>
  <c r="J29" i="2"/>
  <c r="J17" i="2"/>
  <c r="J9" i="2"/>
  <c r="J25" i="2"/>
  <c r="K15" i="2"/>
  <c r="K14" i="2"/>
  <c r="K27" i="2" l="1"/>
  <c r="K25" i="2"/>
  <c r="K18" i="2"/>
  <c r="K20" i="2"/>
  <c r="K8" i="2"/>
  <c r="K11" i="2"/>
  <c r="K10" i="2"/>
  <c r="K22" i="2"/>
  <c r="K29" i="2"/>
  <c r="K9" i="2"/>
  <c r="K19" i="2"/>
  <c r="K16" i="2"/>
  <c r="K7" i="2"/>
  <c r="K23" i="2"/>
  <c r="K26" i="2"/>
  <c r="K13" i="2"/>
  <c r="L6" i="2"/>
  <c r="L9" i="2" s="1"/>
  <c r="K21" i="2"/>
  <c r="K17" i="2"/>
  <c r="K28" i="2"/>
  <c r="L17" i="2" l="1"/>
  <c r="L19" i="2"/>
  <c r="M6" i="2"/>
  <c r="M17" i="2" s="1"/>
  <c r="L24" i="2"/>
  <c r="L21" i="2"/>
  <c r="L22" i="2"/>
  <c r="L26" i="2"/>
  <c r="L8" i="2"/>
  <c r="L28" i="2"/>
  <c r="L25" i="2"/>
  <c r="L18" i="2"/>
  <c r="L27" i="2"/>
  <c r="L29" i="2"/>
  <c r="L11" i="2"/>
  <c r="L14" i="2"/>
  <c r="L10" i="2"/>
  <c r="L15" i="2"/>
  <c r="L20" i="2"/>
  <c r="L16" i="2"/>
  <c r="L7" i="2"/>
  <c r="L23" i="2"/>
  <c r="L13" i="2"/>
  <c r="M14" i="2"/>
  <c r="M16" i="2" l="1"/>
  <c r="M27" i="2"/>
  <c r="M7" i="2"/>
  <c r="M24" i="2"/>
  <c r="M26" i="2"/>
  <c r="M28" i="2"/>
  <c r="N6" i="2"/>
  <c r="N25" i="2" s="1"/>
  <c r="M18" i="2"/>
  <c r="M25" i="2"/>
  <c r="M9" i="2"/>
  <c r="M15" i="2"/>
  <c r="M20" i="2"/>
  <c r="M11" i="2"/>
  <c r="M23" i="2"/>
  <c r="M21" i="2"/>
  <c r="M19" i="2"/>
  <c r="M22" i="2"/>
  <c r="M29" i="2"/>
  <c r="M13" i="2"/>
  <c r="M8" i="2"/>
  <c r="M10" i="2"/>
  <c r="N18" i="2"/>
  <c r="N29" i="2"/>
  <c r="N22" i="2"/>
  <c r="N28" i="2"/>
  <c r="N21" i="2"/>
  <c r="N24" i="2"/>
  <c r="N23" i="2"/>
  <c r="N26" i="2"/>
  <c r="N20" i="2"/>
  <c r="N15" i="2"/>
  <c r="N10" i="2"/>
  <c r="N14" i="2"/>
  <c r="N17" i="2"/>
  <c r="N8" i="2"/>
  <c r="N27" i="2"/>
  <c r="N9" i="2"/>
  <c r="N11" i="2"/>
  <c r="N16" i="2"/>
  <c r="O6" i="2"/>
  <c r="N7" i="2"/>
  <c r="N19" i="2"/>
  <c r="N13" i="2" l="1"/>
  <c r="O25" i="2"/>
  <c r="O18" i="2"/>
  <c r="O28" i="2"/>
  <c r="O21" i="2"/>
  <c r="O24" i="2"/>
  <c r="O27" i="2"/>
  <c r="O20" i="2"/>
  <c r="O22" i="2"/>
  <c r="O15" i="2"/>
  <c r="O10" i="2"/>
  <c r="O14" i="2"/>
  <c r="O9" i="2"/>
  <c r="O17" i="2"/>
  <c r="O13" i="2"/>
  <c r="O11" i="2"/>
  <c r="O29" i="2"/>
  <c r="O16" i="2"/>
  <c r="P6" i="2"/>
  <c r="O23" i="2"/>
  <c r="O8" i="2"/>
  <c r="O26" i="2"/>
  <c r="O19" i="2"/>
  <c r="O7" i="2"/>
  <c r="P25" i="2" l="1"/>
  <c r="P18" i="2"/>
  <c r="P28" i="2"/>
  <c r="P21" i="2"/>
  <c r="P24" i="2"/>
  <c r="P27" i="2"/>
  <c r="P20" i="2"/>
  <c r="P23" i="2"/>
  <c r="P22" i="2"/>
  <c r="P15" i="2"/>
  <c r="P10" i="2"/>
  <c r="P17" i="2"/>
  <c r="Q6" i="2"/>
  <c r="P14" i="2"/>
  <c r="P13" i="2"/>
  <c r="P29" i="2"/>
  <c r="P16" i="2"/>
  <c r="P26" i="2"/>
  <c r="P8" i="2"/>
  <c r="P11" i="2"/>
  <c r="P9" i="2"/>
  <c r="P19" i="2"/>
  <c r="P7" i="2"/>
  <c r="Q25" i="2" l="1"/>
  <c r="Q18" i="2"/>
  <c r="Q28" i="2"/>
  <c r="Q21" i="2"/>
  <c r="Q24" i="2"/>
  <c r="Q27" i="2"/>
  <c r="Q20" i="2"/>
  <c r="Q23" i="2"/>
  <c r="Q22" i="2"/>
  <c r="Q15" i="2"/>
  <c r="Q14" i="2"/>
  <c r="Q9" i="2"/>
  <c r="Q17" i="2"/>
  <c r="Q13" i="2"/>
  <c r="Q10" i="2"/>
  <c r="Q29" i="2"/>
  <c r="Q16" i="2"/>
  <c r="R6" i="2"/>
  <c r="Q26" i="2"/>
  <c r="Q11" i="2"/>
  <c r="Q8" i="2"/>
  <c r="Q19" i="2"/>
  <c r="Q7" i="2"/>
  <c r="R25" i="2" l="1"/>
  <c r="R18" i="2"/>
  <c r="R28" i="2"/>
  <c r="R21" i="2"/>
  <c r="R24" i="2"/>
  <c r="R27" i="2"/>
  <c r="R20" i="2"/>
  <c r="R23" i="2"/>
  <c r="R26" i="2"/>
  <c r="R15" i="2"/>
  <c r="R10" i="2"/>
  <c r="R14" i="2"/>
  <c r="R17" i="2"/>
  <c r="R13" i="2"/>
  <c r="R16" i="2"/>
  <c r="R29" i="2"/>
  <c r="R22" i="2"/>
  <c r="S6" i="2"/>
  <c r="R7" i="2"/>
  <c r="R8" i="2"/>
  <c r="R11" i="2"/>
  <c r="R9" i="2"/>
  <c r="R19" i="2"/>
  <c r="S25" i="2" l="1"/>
  <c r="S18" i="2"/>
  <c r="S28" i="2"/>
  <c r="S21" i="2"/>
  <c r="S24" i="2"/>
  <c r="S27" i="2"/>
  <c r="S20" i="2"/>
  <c r="S23" i="2"/>
  <c r="S29" i="2"/>
  <c r="S22" i="2"/>
  <c r="S14" i="2"/>
  <c r="S9" i="2"/>
  <c r="S17" i="2"/>
  <c r="S13" i="2"/>
  <c r="S16" i="2"/>
  <c r="S11" i="2"/>
  <c r="S26" i="2"/>
  <c r="S10" i="2"/>
  <c r="S15" i="2"/>
  <c r="T6" i="2"/>
  <c r="S7" i="2"/>
  <c r="S8" i="2"/>
  <c r="S19" i="2"/>
  <c r="T25" i="2" l="1"/>
  <c r="T18" i="2"/>
  <c r="T24" i="2"/>
  <c r="T27" i="2"/>
  <c r="T20" i="2"/>
  <c r="T23" i="2"/>
  <c r="T26" i="2"/>
  <c r="T21" i="2"/>
  <c r="T14" i="2"/>
  <c r="T17" i="2"/>
  <c r="T13" i="2"/>
  <c r="T16" i="2"/>
  <c r="T11" i="2"/>
  <c r="T29" i="2"/>
  <c r="T22" i="2"/>
  <c r="T15" i="2"/>
  <c r="U6" i="2"/>
  <c r="T7" i="2"/>
  <c r="T8" i="2"/>
  <c r="T10" i="2"/>
  <c r="T9" i="2"/>
  <c r="T28" i="2"/>
  <c r="T19" i="2"/>
  <c r="U25" i="2" l="1"/>
  <c r="U18" i="2"/>
  <c r="U27" i="2"/>
  <c r="U20" i="2"/>
  <c r="U23" i="2"/>
  <c r="U29" i="2"/>
  <c r="U22" i="2"/>
  <c r="U24" i="2"/>
  <c r="U21" i="2"/>
  <c r="U14" i="2"/>
  <c r="U9" i="2"/>
  <c r="U17" i="2"/>
  <c r="U16" i="2"/>
  <c r="U11" i="2"/>
  <c r="U15" i="2"/>
  <c r="U13" i="2"/>
  <c r="V6" i="2"/>
  <c r="U8" i="2"/>
  <c r="U10" i="2"/>
  <c r="U28" i="2"/>
  <c r="U26" i="2"/>
  <c r="U19" i="2"/>
  <c r="U7" i="2"/>
  <c r="V25" i="2" l="1"/>
  <c r="V18" i="2"/>
  <c r="V27" i="2"/>
  <c r="V20" i="2"/>
  <c r="V23" i="2"/>
  <c r="V26" i="2"/>
  <c r="V29" i="2"/>
  <c r="V22" i="2"/>
  <c r="V14" i="2"/>
  <c r="V17" i="2"/>
  <c r="V13" i="2"/>
  <c r="V16" i="2"/>
  <c r="V28" i="2"/>
  <c r="V15" i="2"/>
  <c r="W6" i="2"/>
  <c r="V24" i="2"/>
  <c r="V8" i="2"/>
  <c r="V10" i="2"/>
  <c r="V21" i="2"/>
  <c r="V9" i="2"/>
  <c r="V11" i="2"/>
  <c r="V7" i="2"/>
  <c r="V19" i="2"/>
  <c r="W25" i="2" l="1"/>
  <c r="W18" i="2"/>
  <c r="W27" i="2"/>
  <c r="W20" i="2"/>
  <c r="W23" i="2"/>
  <c r="W29" i="2"/>
  <c r="W22" i="2"/>
  <c r="W14" i="2"/>
  <c r="W9" i="2"/>
  <c r="W17" i="2"/>
  <c r="W13" i="2"/>
  <c r="W16" i="2"/>
  <c r="W11" i="2"/>
  <c r="W28" i="2"/>
  <c r="W15" i="2"/>
  <c r="X6" i="2"/>
  <c r="W24" i="2"/>
  <c r="W8" i="2"/>
  <c r="W21" i="2"/>
  <c r="W10" i="2"/>
  <c r="W19" i="2"/>
  <c r="W7" i="2"/>
  <c r="W26" i="2"/>
  <c r="X25" i="2" l="1"/>
  <c r="X18" i="2"/>
  <c r="X27" i="2"/>
  <c r="X20" i="2"/>
  <c r="X23" i="2"/>
  <c r="X26" i="2"/>
  <c r="X29" i="2"/>
  <c r="X22" i="2"/>
  <c r="X28" i="2"/>
  <c r="X21" i="2"/>
  <c r="X17" i="2"/>
  <c r="X13" i="2"/>
  <c r="X16" i="2"/>
  <c r="X11" i="2"/>
  <c r="X15" i="2"/>
  <c r="X24" i="2"/>
  <c r="X14" i="2"/>
  <c r="X8" i="2"/>
  <c r="X9" i="2"/>
  <c r="Y6" i="2"/>
  <c r="X10" i="2"/>
  <c r="X19" i="2"/>
  <c r="X7" i="2"/>
  <c r="Y25" i="2" l="1"/>
  <c r="Y18" i="2"/>
  <c r="Y23" i="2"/>
  <c r="Y29" i="2"/>
  <c r="Y22" i="2"/>
  <c r="Y24" i="2"/>
  <c r="Y20" i="2"/>
  <c r="Y13" i="2"/>
  <c r="Y16" i="2"/>
  <c r="Y11" i="2"/>
  <c r="Y15" i="2"/>
  <c r="Y10" i="2"/>
  <c r="Y28" i="2"/>
  <c r="Y27" i="2"/>
  <c r="Y14" i="2"/>
  <c r="Z6" i="2"/>
  <c r="Y8" i="2"/>
  <c r="Y21" i="2"/>
  <c r="Y9" i="2"/>
  <c r="Y17" i="2"/>
  <c r="Y26" i="2"/>
  <c r="Y19" i="2"/>
  <c r="Y7" i="2"/>
  <c r="Z25" i="2" l="1"/>
  <c r="Z18" i="2"/>
  <c r="Z29" i="2"/>
  <c r="Z22" i="2"/>
  <c r="Z28" i="2"/>
  <c r="Z21" i="2"/>
  <c r="Z13" i="2"/>
  <c r="Z16" i="2"/>
  <c r="Z11" i="2"/>
  <c r="Z15" i="2"/>
  <c r="Z10" i="2"/>
  <c r="Z27" i="2"/>
  <c r="Z24" i="2"/>
  <c r="Z14" i="2"/>
  <c r="Z8" i="2"/>
  <c r="AA6" i="2"/>
  <c r="Z9" i="2"/>
  <c r="Z23" i="2"/>
  <c r="Z20" i="2"/>
  <c r="Z17" i="2"/>
  <c r="Z26" i="2"/>
  <c r="Z19" i="2"/>
  <c r="Z7" i="2"/>
  <c r="AA25" i="2" l="1"/>
  <c r="AA18" i="2"/>
  <c r="AA29" i="2"/>
  <c r="AA22" i="2"/>
  <c r="AA28" i="2"/>
  <c r="AA21" i="2"/>
  <c r="AA24" i="2"/>
  <c r="AA13" i="2"/>
  <c r="AA16" i="2"/>
  <c r="AA11" i="2"/>
  <c r="AA27" i="2"/>
  <c r="AA8" i="2"/>
  <c r="AA15" i="2"/>
  <c r="AB6" i="2"/>
  <c r="AA9" i="2"/>
  <c r="AA20" i="2"/>
  <c r="AA23" i="2"/>
  <c r="AA17" i="2"/>
  <c r="AA10" i="2"/>
  <c r="AA14" i="2"/>
  <c r="AA7" i="2"/>
  <c r="AA26" i="2"/>
  <c r="AA19" i="2"/>
  <c r="AB25" i="2" l="1"/>
  <c r="AB18" i="2"/>
  <c r="AB26" i="2"/>
  <c r="AB29" i="2"/>
  <c r="AB22" i="2"/>
  <c r="AB28" i="2"/>
  <c r="AB21" i="2"/>
  <c r="AB24" i="2"/>
  <c r="AB13" i="2"/>
  <c r="AB16" i="2"/>
  <c r="AB11" i="2"/>
  <c r="AB15" i="2"/>
  <c r="AB10" i="2"/>
  <c r="AB27" i="2"/>
  <c r="AB14" i="2"/>
  <c r="AB23" i="2"/>
  <c r="AB8" i="2"/>
  <c r="AB9" i="2"/>
  <c r="AB17" i="2"/>
  <c r="AB20" i="2"/>
  <c r="AC6" i="2"/>
  <c r="AB19" i="2"/>
  <c r="AB7" i="2"/>
  <c r="AC25" i="2" l="1"/>
  <c r="AC18" i="2"/>
  <c r="AC29" i="2"/>
  <c r="AC22" i="2"/>
  <c r="AC28" i="2"/>
  <c r="AC21" i="2"/>
  <c r="AC24" i="2"/>
  <c r="AC27" i="2"/>
  <c r="AC16" i="2"/>
  <c r="AC11" i="2"/>
  <c r="AC15" i="2"/>
  <c r="AC14" i="2"/>
  <c r="AC23" i="2"/>
  <c r="AC17" i="2"/>
  <c r="AC20" i="2"/>
  <c r="AC13" i="2"/>
  <c r="AC9" i="2"/>
  <c r="AC8" i="2"/>
  <c r="AC10" i="2"/>
  <c r="AD6" i="2"/>
  <c r="AC7" i="2"/>
  <c r="AC26" i="2"/>
  <c r="AC19" i="2"/>
  <c r="AD25" i="2" l="1"/>
  <c r="AD18" i="2"/>
  <c r="AD29" i="2"/>
  <c r="AD22" i="2"/>
  <c r="AD28" i="2"/>
  <c r="AD21" i="2"/>
  <c r="AD24" i="2"/>
  <c r="AD23" i="2"/>
  <c r="AD15" i="2"/>
  <c r="AD10" i="2"/>
  <c r="AD27" i="2"/>
  <c r="AD14" i="2"/>
  <c r="AD17" i="2"/>
  <c r="AD26" i="2"/>
  <c r="AD20" i="2"/>
  <c r="AD13" i="2"/>
  <c r="AD9" i="2"/>
  <c r="AD16" i="2"/>
  <c r="AD11" i="2"/>
  <c r="AE6" i="2"/>
  <c r="AD8" i="2"/>
  <c r="AD19" i="2"/>
  <c r="AD7" i="2"/>
  <c r="AE25" i="2" l="1"/>
  <c r="AE18" i="2"/>
  <c r="AE28" i="2"/>
  <c r="AE21" i="2"/>
  <c r="AE24" i="2"/>
  <c r="AE27" i="2"/>
  <c r="AE20" i="2"/>
  <c r="AE15" i="2"/>
  <c r="AE10" i="2"/>
  <c r="AE14" i="2"/>
  <c r="AE9" i="2"/>
  <c r="AE17" i="2"/>
  <c r="AE29" i="2"/>
  <c r="AE26" i="2"/>
  <c r="AE23" i="2"/>
  <c r="AE8" i="2"/>
  <c r="AE22" i="2"/>
  <c r="AE16" i="2"/>
  <c r="AE13" i="2"/>
  <c r="AE11" i="2"/>
  <c r="AF6" i="2"/>
  <c r="AE19" i="2"/>
  <c r="AE7" i="2"/>
  <c r="AF25" i="2" l="1"/>
  <c r="AF18" i="2"/>
  <c r="AF28" i="2"/>
  <c r="AF21" i="2"/>
  <c r="AF24" i="2"/>
  <c r="AF27" i="2"/>
  <c r="AF20" i="2"/>
  <c r="AF23" i="2"/>
  <c r="AF15" i="2"/>
  <c r="AF10" i="2"/>
  <c r="AF17" i="2"/>
  <c r="AF29" i="2"/>
  <c r="AF26" i="2"/>
  <c r="AF22" i="2"/>
  <c r="AF9" i="2"/>
  <c r="AG6" i="2"/>
  <c r="AF13" i="2"/>
  <c r="AF16" i="2"/>
  <c r="AF11" i="2"/>
  <c r="AF14" i="2"/>
  <c r="AF8" i="2"/>
  <c r="AF19" i="2"/>
  <c r="AF7" i="2"/>
  <c r="AG25" i="2" l="1"/>
  <c r="AG18" i="2"/>
  <c r="AG28" i="2"/>
  <c r="AG21" i="2"/>
  <c r="AG24" i="2"/>
  <c r="AG27" i="2"/>
  <c r="AG20" i="2"/>
  <c r="AG23" i="2"/>
  <c r="AG15" i="2"/>
  <c r="AG14" i="2"/>
  <c r="AG9" i="2"/>
  <c r="AG17" i="2"/>
  <c r="AG29" i="2"/>
  <c r="AG26" i="2"/>
  <c r="AG22" i="2"/>
  <c r="AG13" i="2"/>
  <c r="AG16" i="2"/>
  <c r="AH6" i="2"/>
  <c r="AG11" i="2"/>
  <c r="AG10" i="2"/>
  <c r="AG8" i="2"/>
  <c r="AG19" i="2"/>
  <c r="AG7" i="2"/>
  <c r="AH25" i="2" l="1"/>
  <c r="AH18" i="2"/>
  <c r="AH28" i="2"/>
  <c r="AH21" i="2"/>
  <c r="AH24" i="2"/>
  <c r="AH27" i="2"/>
  <c r="AH20" i="2"/>
  <c r="AH23" i="2"/>
  <c r="AH26" i="2"/>
  <c r="AH15" i="2"/>
  <c r="AH10" i="2"/>
  <c r="AH14" i="2"/>
  <c r="AH17" i="2"/>
  <c r="AH29" i="2"/>
  <c r="AH22" i="2"/>
  <c r="AH13" i="2"/>
  <c r="AH16" i="2"/>
  <c r="AH9" i="2"/>
  <c r="AH7" i="2"/>
  <c r="AH11" i="2"/>
  <c r="AI6" i="2"/>
  <c r="AH8" i="2"/>
  <c r="AH19" i="2"/>
  <c r="AI25" i="2" l="1"/>
  <c r="AI18" i="2"/>
  <c r="AI28" i="2"/>
  <c r="AI21" i="2"/>
  <c r="AI24" i="2"/>
  <c r="AI27" i="2"/>
  <c r="AI20" i="2"/>
  <c r="AI23" i="2"/>
  <c r="AI29" i="2"/>
  <c r="AI22" i="2"/>
  <c r="AI14" i="2"/>
  <c r="AI9" i="2"/>
  <c r="AI17" i="2"/>
  <c r="AI26" i="2"/>
  <c r="AI13" i="2"/>
  <c r="AI16" i="2"/>
  <c r="AI11" i="2"/>
  <c r="AI7" i="2"/>
  <c r="AJ6" i="2"/>
  <c r="AI10" i="2"/>
  <c r="AI15" i="2"/>
  <c r="AI8" i="2"/>
  <c r="AI19" i="2"/>
  <c r="AJ25" i="2" l="1"/>
  <c r="AJ18" i="2"/>
  <c r="AJ24" i="2"/>
  <c r="AJ27" i="2"/>
  <c r="AJ20" i="2"/>
  <c r="AJ23" i="2"/>
  <c r="AJ26" i="2"/>
  <c r="AJ14" i="2"/>
  <c r="AJ9" i="2"/>
  <c r="AJ17" i="2"/>
  <c r="AJ29" i="2"/>
  <c r="AJ13" i="2"/>
  <c r="AJ28" i="2"/>
  <c r="AJ22" i="2"/>
  <c r="AJ16" i="2"/>
  <c r="AJ11" i="2"/>
  <c r="AJ21" i="2"/>
  <c r="AK6" i="2"/>
  <c r="AJ7" i="2"/>
  <c r="AJ10" i="2"/>
  <c r="AJ8" i="2"/>
  <c r="AJ15" i="2"/>
  <c r="AJ19" i="2"/>
  <c r="AK25" i="2" l="1"/>
  <c r="AK18" i="2"/>
  <c r="AK27" i="2"/>
  <c r="AK20" i="2"/>
  <c r="AK23" i="2"/>
  <c r="AK29" i="2"/>
  <c r="AK22" i="2"/>
  <c r="AK14" i="2"/>
  <c r="AK9" i="2"/>
  <c r="AK17" i="2"/>
  <c r="AK28" i="2"/>
  <c r="AK16" i="2"/>
  <c r="AK11" i="2"/>
  <c r="AK24" i="2"/>
  <c r="AK21" i="2"/>
  <c r="AK8" i="2"/>
  <c r="AL6" i="2"/>
  <c r="AK13" i="2"/>
  <c r="AK10" i="2"/>
  <c r="AK15" i="2"/>
  <c r="AK19" i="2"/>
  <c r="AK26" i="2"/>
  <c r="AK7" i="2"/>
  <c r="AL25" i="2" l="1"/>
  <c r="AL18" i="2"/>
  <c r="AL27" i="2"/>
  <c r="AL20" i="2"/>
  <c r="AL23" i="2"/>
  <c r="AL26" i="2"/>
  <c r="AL29" i="2"/>
  <c r="AL22" i="2"/>
  <c r="AL14" i="2"/>
  <c r="AL17" i="2"/>
  <c r="AL13" i="2"/>
  <c r="AL28" i="2"/>
  <c r="AL16" i="2"/>
  <c r="AL24" i="2"/>
  <c r="AL21" i="2"/>
  <c r="AM6" i="2"/>
  <c r="AL9" i="2"/>
  <c r="AL11" i="2"/>
  <c r="AL10" i="2"/>
  <c r="AL8" i="2"/>
  <c r="AL15" i="2"/>
  <c r="AL7" i="2"/>
  <c r="AL19" i="2"/>
  <c r="AM25" i="2" l="1"/>
  <c r="AM18" i="2"/>
  <c r="AM27" i="2"/>
  <c r="AM20" i="2"/>
  <c r="AM23" i="2"/>
  <c r="AM29" i="2"/>
  <c r="AM22" i="2"/>
  <c r="AM14" i="2"/>
  <c r="AM9" i="2"/>
  <c r="AM17" i="2"/>
  <c r="AM13" i="2"/>
  <c r="AM28" i="2"/>
  <c r="AM16" i="2"/>
  <c r="AM11" i="2"/>
  <c r="AM24" i="2"/>
  <c r="AM21" i="2"/>
  <c r="AM15" i="2"/>
  <c r="AN6" i="2"/>
  <c r="AM10" i="2"/>
  <c r="AM8" i="2"/>
  <c r="AM19" i="2"/>
  <c r="AM26" i="2"/>
  <c r="AM7" i="2"/>
  <c r="AN25" i="2" l="1"/>
  <c r="AN18" i="2"/>
  <c r="AN27" i="2"/>
  <c r="AN20" i="2"/>
  <c r="AN23" i="2"/>
  <c r="AN26" i="2"/>
  <c r="AN29" i="2"/>
  <c r="AN22" i="2"/>
  <c r="AN28" i="2"/>
  <c r="AN21" i="2"/>
  <c r="AN17" i="2"/>
  <c r="AN13" i="2"/>
  <c r="AN16" i="2"/>
  <c r="AN11" i="2"/>
  <c r="AN24" i="2"/>
  <c r="AN15" i="2"/>
  <c r="AN10" i="2"/>
  <c r="AN9" i="2"/>
  <c r="AN14" i="2"/>
  <c r="AN8" i="2"/>
  <c r="AO6" i="2"/>
  <c r="AN19" i="2"/>
  <c r="AN7" i="2"/>
  <c r="AO25" i="2" l="1"/>
  <c r="AO18" i="2"/>
  <c r="AO23" i="2"/>
  <c r="AO29" i="2"/>
  <c r="AO22" i="2"/>
  <c r="AO24" i="2"/>
  <c r="AO13" i="2"/>
  <c r="AO16" i="2"/>
  <c r="AO11" i="2"/>
  <c r="AO28" i="2"/>
  <c r="AO27" i="2"/>
  <c r="AO21" i="2"/>
  <c r="AO15" i="2"/>
  <c r="AO10" i="2"/>
  <c r="AO20" i="2"/>
  <c r="AO8" i="2"/>
  <c r="AP6" i="2"/>
  <c r="AO17" i="2"/>
  <c r="AO14" i="2"/>
  <c r="AO9" i="2"/>
  <c r="AO26" i="2"/>
  <c r="AO19" i="2"/>
  <c r="AO7" i="2"/>
  <c r="AP25" i="2" l="1"/>
  <c r="AP18" i="2"/>
  <c r="AP29" i="2"/>
  <c r="AP22" i="2"/>
  <c r="AP28" i="2"/>
  <c r="AP21" i="2"/>
  <c r="AP13" i="2"/>
  <c r="AP16" i="2"/>
  <c r="AP11" i="2"/>
  <c r="AP27" i="2"/>
  <c r="AP24" i="2"/>
  <c r="AP15" i="2"/>
  <c r="AP10" i="2"/>
  <c r="AP23" i="2"/>
  <c r="AP20" i="2"/>
  <c r="AP8" i="2"/>
  <c r="AQ6" i="2"/>
  <c r="AP17" i="2"/>
  <c r="AP9" i="2"/>
  <c r="AP14" i="2"/>
  <c r="AP19" i="2"/>
  <c r="AP7" i="2"/>
  <c r="AP26" i="2"/>
  <c r="AQ25" i="2" l="1"/>
  <c r="AQ18" i="2"/>
  <c r="AQ29" i="2"/>
  <c r="AQ22" i="2"/>
  <c r="AQ28" i="2"/>
  <c r="AQ21" i="2"/>
  <c r="AQ24" i="2"/>
  <c r="AQ13" i="2"/>
  <c r="AQ16" i="2"/>
  <c r="AQ11" i="2"/>
  <c r="AQ27" i="2"/>
  <c r="AQ23" i="2"/>
  <c r="AQ20" i="2"/>
  <c r="AQ8" i="2"/>
  <c r="AQ10" i="2"/>
  <c r="AR6" i="2"/>
  <c r="AQ17" i="2"/>
  <c r="AQ15" i="2"/>
  <c r="AQ14" i="2"/>
  <c r="AQ9" i="2"/>
  <c r="AQ7" i="2"/>
  <c r="AQ19" i="2"/>
  <c r="AQ26" i="2"/>
  <c r="AR25" i="2" l="1"/>
  <c r="AR18" i="2"/>
  <c r="AR26" i="2"/>
  <c r="AR29" i="2"/>
  <c r="AR22" i="2"/>
  <c r="AR28" i="2"/>
  <c r="AR21" i="2"/>
  <c r="AR24" i="2"/>
  <c r="AR13" i="2"/>
  <c r="AR16" i="2"/>
  <c r="AR11" i="2"/>
  <c r="AR27" i="2"/>
  <c r="AR15" i="2"/>
  <c r="AR10" i="2"/>
  <c r="AR23" i="2"/>
  <c r="AR20" i="2"/>
  <c r="AR14" i="2"/>
  <c r="AR8" i="2"/>
  <c r="AR17" i="2"/>
  <c r="AR9" i="2"/>
  <c r="AS6" i="2"/>
  <c r="AR19" i="2"/>
  <c r="AR7" i="2"/>
  <c r="AS25" i="2" l="1"/>
  <c r="AS18" i="2"/>
  <c r="AS29" i="2"/>
  <c r="AS22" i="2"/>
  <c r="AS28" i="2"/>
  <c r="AS21" i="2"/>
  <c r="AS24" i="2"/>
  <c r="AS27" i="2"/>
  <c r="AS20" i="2"/>
  <c r="AS16" i="2"/>
  <c r="AS11" i="2"/>
  <c r="AS15" i="2"/>
  <c r="AS23" i="2"/>
  <c r="AS14" i="2"/>
  <c r="AS17" i="2"/>
  <c r="AS10" i="2"/>
  <c r="AS8" i="2"/>
  <c r="AS9" i="2"/>
  <c r="AT6" i="2"/>
  <c r="AS13" i="2"/>
  <c r="AS7" i="2"/>
  <c r="AS26" i="2"/>
  <c r="AS19" i="2"/>
  <c r="AT25" i="2" l="1"/>
  <c r="AT18" i="2"/>
  <c r="AT29" i="2"/>
  <c r="AT22" i="2"/>
  <c r="AT28" i="2"/>
  <c r="AT21" i="2"/>
  <c r="AT24" i="2"/>
  <c r="AT23" i="2"/>
  <c r="AT27" i="2"/>
  <c r="AT15" i="2"/>
  <c r="AT10" i="2"/>
  <c r="AT26" i="2"/>
  <c r="AT20" i="2"/>
  <c r="AT14" i="2"/>
  <c r="AT17" i="2"/>
  <c r="AT16" i="2"/>
  <c r="AT11" i="2"/>
  <c r="AT8" i="2"/>
  <c r="AT9" i="2"/>
  <c r="AU6" i="2"/>
  <c r="AT13" i="2"/>
  <c r="AT19" i="2"/>
  <c r="AT7" i="2"/>
  <c r="AU25" i="2" l="1"/>
  <c r="AU18" i="2"/>
  <c r="AU28" i="2"/>
  <c r="AU21" i="2"/>
  <c r="AU24" i="2"/>
  <c r="AU27" i="2"/>
  <c r="AU20" i="2"/>
  <c r="AU15" i="2"/>
  <c r="AU10" i="2"/>
  <c r="AU29" i="2"/>
  <c r="AU26" i="2"/>
  <c r="AU23" i="2"/>
  <c r="AU22" i="2"/>
  <c r="AU14" i="2"/>
  <c r="AU9" i="2"/>
  <c r="AU17" i="2"/>
  <c r="AU11" i="2"/>
  <c r="AU8" i="2"/>
  <c r="AU19" i="2"/>
  <c r="AV6" i="2"/>
  <c r="AU16" i="2"/>
  <c r="AU13" i="2"/>
  <c r="AU7" i="2"/>
  <c r="AV25" i="2" l="1"/>
  <c r="AV18" i="2"/>
  <c r="AV28" i="2"/>
  <c r="AV21" i="2"/>
  <c r="AV24" i="2"/>
  <c r="AV27" i="2"/>
  <c r="AV20" i="2"/>
  <c r="AV23" i="2"/>
  <c r="AV15" i="2"/>
  <c r="AV10" i="2"/>
  <c r="AV29" i="2"/>
  <c r="AV26" i="2"/>
  <c r="AV22" i="2"/>
  <c r="AV17" i="2"/>
  <c r="AV11" i="2"/>
  <c r="AW6" i="2"/>
  <c r="AV9" i="2"/>
  <c r="AV8" i="2"/>
  <c r="AV16" i="2"/>
  <c r="AV14" i="2"/>
  <c r="AV13" i="2"/>
  <c r="AV7" i="2"/>
  <c r="AV19" i="2"/>
  <c r="AW25" i="2" l="1"/>
  <c r="AW18" i="2"/>
  <c r="AW28" i="2"/>
  <c r="AW21" i="2"/>
  <c r="AW24" i="2"/>
  <c r="AW27" i="2"/>
  <c r="AW20" i="2"/>
  <c r="AW23" i="2"/>
  <c r="AW15" i="2"/>
  <c r="AW29" i="2"/>
  <c r="AW26" i="2"/>
  <c r="AW22" i="2"/>
  <c r="AW14" i="2"/>
  <c r="AW9" i="2"/>
  <c r="AW17" i="2"/>
  <c r="AW13" i="2"/>
  <c r="AW11" i="2"/>
  <c r="AW10" i="2"/>
  <c r="AX6" i="2"/>
  <c r="AW16" i="2"/>
  <c r="AW8" i="2"/>
  <c r="AW7" i="2"/>
  <c r="AW19" i="2"/>
  <c r="AX25" i="2" l="1"/>
  <c r="AX18" i="2"/>
  <c r="AX28" i="2"/>
  <c r="AX21" i="2"/>
  <c r="AX24" i="2"/>
  <c r="AX27" i="2"/>
  <c r="AX20" i="2"/>
  <c r="AX23" i="2"/>
  <c r="AX26" i="2"/>
  <c r="AX15" i="2"/>
  <c r="AX10" i="2"/>
  <c r="AX29" i="2"/>
  <c r="AX22" i="2"/>
  <c r="AX14" i="2"/>
  <c r="AX17" i="2"/>
  <c r="AX13" i="2"/>
  <c r="AX16" i="2"/>
  <c r="AY6" i="2"/>
  <c r="AX7" i="2"/>
  <c r="AX9" i="2"/>
  <c r="AX8" i="2"/>
  <c r="AX11" i="2"/>
  <c r="AX19" i="2"/>
  <c r="AY25" i="2" l="1"/>
  <c r="AY18" i="2"/>
  <c r="AY28" i="2"/>
  <c r="AY21" i="2"/>
  <c r="AY24" i="2"/>
  <c r="AY27" i="2"/>
  <c r="AY20" i="2"/>
  <c r="AY23" i="2"/>
  <c r="AY29" i="2"/>
  <c r="AY22" i="2"/>
  <c r="AY26" i="2"/>
  <c r="AY14" i="2"/>
  <c r="AY9" i="2"/>
  <c r="AY17" i="2"/>
  <c r="AY13" i="2"/>
  <c r="AY16" i="2"/>
  <c r="AY11" i="2"/>
  <c r="AZ6" i="2"/>
  <c r="AY10" i="2"/>
  <c r="AY15" i="2"/>
  <c r="AY8" i="2"/>
  <c r="AY7" i="2"/>
  <c r="AY19" i="2"/>
  <c r="AZ25" i="2" l="1"/>
  <c r="AZ18" i="2"/>
  <c r="AZ24" i="2"/>
  <c r="AZ27" i="2"/>
  <c r="AZ20" i="2"/>
  <c r="AZ23" i="2"/>
  <c r="AZ26" i="2"/>
  <c r="AZ29" i="2"/>
  <c r="AZ14" i="2"/>
  <c r="AZ9" i="2"/>
  <c r="AZ28" i="2"/>
  <c r="AZ22" i="2"/>
  <c r="AZ17" i="2"/>
  <c r="AZ21" i="2"/>
  <c r="AZ13" i="2"/>
  <c r="AZ16" i="2"/>
  <c r="AZ11" i="2"/>
  <c r="AZ7" i="2"/>
  <c r="BA6" i="2"/>
  <c r="AZ15" i="2"/>
  <c r="AZ8" i="2"/>
  <c r="AZ10" i="2"/>
  <c r="AZ19" i="2"/>
  <c r="BA25" i="2" l="1"/>
  <c r="BA18" i="2"/>
  <c r="BA27" i="2"/>
  <c r="BA20" i="2"/>
  <c r="BA23" i="2"/>
  <c r="BA29" i="2"/>
  <c r="BA22" i="2"/>
  <c r="BA14" i="2"/>
  <c r="BA9" i="2"/>
  <c r="BA28" i="2"/>
  <c r="BA17" i="2"/>
  <c r="BA24" i="2"/>
  <c r="BA21" i="2"/>
  <c r="BA16" i="2"/>
  <c r="BA11" i="2"/>
  <c r="BB6" i="2"/>
  <c r="BA8" i="2"/>
  <c r="BA15" i="2"/>
  <c r="BA13" i="2"/>
  <c r="BA10" i="2"/>
  <c r="BA19" i="2"/>
  <c r="BA26" i="2"/>
  <c r="BA7" i="2"/>
  <c r="BB25" i="2" l="1"/>
  <c r="BB18" i="2"/>
  <c r="BB27" i="2"/>
  <c r="BB20" i="2"/>
  <c r="BB23" i="2"/>
  <c r="BB26" i="2"/>
  <c r="BB29" i="2"/>
  <c r="BB22" i="2"/>
  <c r="BB14" i="2"/>
  <c r="BB28" i="2"/>
  <c r="BB17" i="2"/>
  <c r="BB24" i="2"/>
  <c r="BB21" i="2"/>
  <c r="BB13" i="2"/>
  <c r="BB16" i="2"/>
  <c r="BC6" i="2"/>
  <c r="BB9" i="2"/>
  <c r="BB15" i="2"/>
  <c r="BB8" i="2"/>
  <c r="BB11" i="2"/>
  <c r="BB10" i="2"/>
  <c r="BB7" i="2"/>
  <c r="BB19" i="2"/>
  <c r="BC25" i="2" l="1"/>
  <c r="BC18" i="2"/>
  <c r="BC27" i="2"/>
  <c r="BC20" i="2"/>
  <c r="BC23" i="2"/>
  <c r="BC29" i="2"/>
  <c r="BC22" i="2"/>
  <c r="BC14" i="2"/>
  <c r="BC9" i="2"/>
  <c r="BC28" i="2"/>
  <c r="BC17" i="2"/>
  <c r="BC24" i="2"/>
  <c r="BC21" i="2"/>
  <c r="BC13" i="2"/>
  <c r="BC16" i="2"/>
  <c r="BC11" i="2"/>
  <c r="BC15" i="2"/>
  <c r="BD6" i="2"/>
  <c r="BC8" i="2"/>
  <c r="BC10" i="2"/>
  <c r="BC7" i="2"/>
  <c r="BC19" i="2"/>
  <c r="BC26" i="2"/>
  <c r="BD25" i="2" l="1"/>
  <c r="BD18" i="2"/>
  <c r="BD27" i="2"/>
  <c r="BD20" i="2"/>
  <c r="BD23" i="2"/>
  <c r="BD26" i="2"/>
  <c r="BD29" i="2"/>
  <c r="BD22" i="2"/>
  <c r="BD28" i="2"/>
  <c r="BD21" i="2"/>
  <c r="BD17" i="2"/>
  <c r="BD24" i="2"/>
  <c r="BD13" i="2"/>
  <c r="BD16" i="2"/>
  <c r="BD11" i="2"/>
  <c r="BD15" i="2"/>
  <c r="BD10" i="2"/>
  <c r="BE6" i="2"/>
  <c r="BD9" i="2"/>
  <c r="BD8" i="2"/>
  <c r="BD14" i="2"/>
  <c r="BD7" i="2"/>
  <c r="BD19" i="2"/>
  <c r="BE25" i="2" l="1"/>
  <c r="BE18" i="2"/>
  <c r="BE23" i="2"/>
  <c r="BE29" i="2"/>
  <c r="BE22" i="2"/>
  <c r="BE24" i="2"/>
  <c r="BE28" i="2"/>
  <c r="BE27" i="2"/>
  <c r="BE21" i="2"/>
  <c r="BE13" i="2"/>
  <c r="BE16" i="2"/>
  <c r="BE11" i="2"/>
  <c r="BE20" i="2"/>
  <c r="BE15" i="2"/>
  <c r="BE10" i="2"/>
  <c r="BE17" i="2"/>
  <c r="BE9" i="2"/>
  <c r="BE8" i="2"/>
  <c r="BF6" i="2"/>
  <c r="BE14" i="2"/>
  <c r="BE7" i="2"/>
  <c r="BE19" i="2"/>
  <c r="BE26" i="2"/>
  <c r="BF25" i="2" l="1"/>
  <c r="BF18" i="2"/>
  <c r="BF29" i="2"/>
  <c r="BF22" i="2"/>
  <c r="BF28" i="2"/>
  <c r="BF21" i="2"/>
  <c r="BF27" i="2"/>
  <c r="BF24" i="2"/>
  <c r="BF13" i="2"/>
  <c r="BF16" i="2"/>
  <c r="BF11" i="2"/>
  <c r="BF23" i="2"/>
  <c r="BF20" i="2"/>
  <c r="BF15" i="2"/>
  <c r="BF10" i="2"/>
  <c r="BF17" i="2"/>
  <c r="BF9" i="2"/>
  <c r="BF8" i="2"/>
  <c r="BF14" i="2"/>
  <c r="BG6" i="2"/>
  <c r="BF19" i="2"/>
  <c r="BF7" i="2"/>
  <c r="BF26" i="2"/>
  <c r="BG25" i="2" l="1"/>
  <c r="BG18" i="2"/>
  <c r="BG29" i="2"/>
  <c r="BG22" i="2"/>
  <c r="BG28" i="2"/>
  <c r="BG21" i="2"/>
  <c r="BG24" i="2"/>
  <c r="BG27" i="2"/>
  <c r="BG13" i="2"/>
  <c r="BG16" i="2"/>
  <c r="BG11" i="2"/>
  <c r="BG23" i="2"/>
  <c r="BG20" i="2"/>
  <c r="BG15" i="2"/>
  <c r="BG17" i="2"/>
  <c r="BG9" i="2"/>
  <c r="BG8" i="2"/>
  <c r="BG14" i="2"/>
  <c r="BH6" i="2"/>
  <c r="BG10" i="2"/>
  <c r="BG7" i="2"/>
  <c r="BG19" i="2"/>
  <c r="BG26" i="2"/>
  <c r="BH25" i="2" l="1"/>
  <c r="BH18" i="2"/>
  <c r="BH26" i="2"/>
  <c r="BH29" i="2"/>
  <c r="BH22" i="2"/>
  <c r="BH28" i="2"/>
  <c r="BH21" i="2"/>
  <c r="BH24" i="2"/>
  <c r="BH13" i="2"/>
  <c r="BH16" i="2"/>
  <c r="BH11" i="2"/>
  <c r="BH23" i="2"/>
  <c r="BH20" i="2"/>
  <c r="BH15" i="2"/>
  <c r="BH10" i="2"/>
  <c r="BH14" i="2"/>
  <c r="BH17" i="2"/>
  <c r="BH9" i="2"/>
  <c r="BH8" i="2"/>
  <c r="BH27" i="2"/>
  <c r="BI6" i="2"/>
  <c r="BH19" i="2"/>
  <c r="BH7" i="2"/>
  <c r="BI25" i="2" l="1"/>
  <c r="BI18" i="2"/>
  <c r="BI29" i="2"/>
  <c r="BI22" i="2"/>
  <c r="BI28" i="2"/>
  <c r="BI21" i="2"/>
  <c r="BI24" i="2"/>
  <c r="BI27" i="2"/>
  <c r="BI20" i="2"/>
  <c r="BI16" i="2"/>
  <c r="BI11" i="2"/>
  <c r="BI23" i="2"/>
  <c r="BI15" i="2"/>
  <c r="BI14" i="2"/>
  <c r="BI17" i="2"/>
  <c r="BI8" i="2"/>
  <c r="BI13" i="2"/>
  <c r="BI10" i="2"/>
  <c r="BI9" i="2"/>
  <c r="BJ6" i="2"/>
  <c r="BI26" i="2"/>
  <c r="BI7" i="2"/>
  <c r="BI19" i="2"/>
  <c r="BJ25" i="2" l="1"/>
  <c r="BJ18" i="2"/>
  <c r="BJ29" i="2"/>
  <c r="BJ22" i="2"/>
  <c r="BJ28" i="2"/>
  <c r="BJ21" i="2"/>
  <c r="BJ24" i="2"/>
  <c r="BJ23" i="2"/>
  <c r="BJ26" i="2"/>
  <c r="BJ20" i="2"/>
  <c r="BJ15" i="2"/>
  <c r="BJ10" i="2"/>
  <c r="BJ14" i="2"/>
  <c r="BJ9" i="2"/>
  <c r="BJ17" i="2"/>
  <c r="BJ27" i="2"/>
  <c r="BJ11" i="2"/>
  <c r="BJ8" i="2"/>
  <c r="BJ13" i="2"/>
  <c r="BK6" i="2"/>
  <c r="BJ16" i="2"/>
  <c r="BJ19" i="2"/>
  <c r="BJ7" i="2"/>
  <c r="BK25" i="2" l="1"/>
  <c r="BK18" i="2"/>
  <c r="BK28" i="2"/>
  <c r="BK21" i="2"/>
  <c r="BK24" i="2"/>
  <c r="BK27" i="2"/>
  <c r="BK20" i="2"/>
  <c r="BK29" i="2"/>
  <c r="BK26" i="2"/>
  <c r="BK23" i="2"/>
  <c r="BK22" i="2"/>
  <c r="BK15" i="2"/>
  <c r="BK10" i="2"/>
  <c r="BK14" i="2"/>
  <c r="BK9" i="2"/>
  <c r="BK17" i="2"/>
  <c r="BK13" i="2"/>
  <c r="BL6" i="2"/>
  <c r="BK8" i="2"/>
  <c r="BK16" i="2"/>
  <c r="BK11" i="2"/>
  <c r="BK7" i="2"/>
  <c r="BK19" i="2"/>
  <c r="BL25" i="2" l="1"/>
  <c r="BL18" i="2"/>
  <c r="BL28" i="2"/>
  <c r="BL21" i="2"/>
  <c r="BL24" i="2"/>
  <c r="BL27" i="2"/>
  <c r="BL20" i="2"/>
  <c r="BL23" i="2"/>
  <c r="BL22" i="2"/>
  <c r="BL15" i="2"/>
  <c r="BL10" i="2"/>
  <c r="BL17" i="2"/>
  <c r="BL29" i="2"/>
  <c r="BL9" i="2"/>
  <c r="BL14" i="2"/>
  <c r="BL13" i="2"/>
  <c r="BM6" i="2"/>
  <c r="BL26" i="2"/>
  <c r="BL8" i="2"/>
  <c r="BL16" i="2"/>
  <c r="BL11" i="2"/>
  <c r="BL7" i="2"/>
  <c r="BL19" i="2"/>
  <c r="BM25" i="2" l="1"/>
  <c r="BM18" i="2"/>
  <c r="BM28" i="2"/>
  <c r="BM21" i="2"/>
  <c r="BM24" i="2"/>
  <c r="BM27" i="2"/>
  <c r="BM20" i="2"/>
  <c r="BM23" i="2"/>
  <c r="BM22" i="2"/>
  <c r="BM15" i="2"/>
  <c r="BM14" i="2"/>
  <c r="BM9" i="2"/>
  <c r="BM17" i="2"/>
  <c r="BM13" i="2"/>
  <c r="BM29" i="2"/>
  <c r="BN6" i="2"/>
  <c r="BM26" i="2"/>
  <c r="BM10" i="2"/>
  <c r="BM16" i="2"/>
  <c r="BM11" i="2"/>
  <c r="BM8" i="2"/>
  <c r="BM7" i="2"/>
  <c r="BM19" i="2"/>
  <c r="BN25" i="2" l="1"/>
  <c r="BN18" i="2"/>
  <c r="BN28" i="2"/>
  <c r="BN21" i="2"/>
  <c r="BN24" i="2"/>
  <c r="BN27" i="2"/>
  <c r="BN20" i="2"/>
  <c r="BN23" i="2"/>
  <c r="BN26" i="2"/>
  <c r="BN22" i="2"/>
  <c r="BN15" i="2"/>
  <c r="BN10" i="2"/>
  <c r="BN14" i="2"/>
  <c r="BN17" i="2"/>
  <c r="BN13" i="2"/>
  <c r="BN16" i="2"/>
  <c r="BN29" i="2"/>
  <c r="BN9" i="2"/>
  <c r="BO6" i="2"/>
  <c r="BN11" i="2"/>
  <c r="BN7" i="2"/>
  <c r="BN8" i="2"/>
  <c r="BN19" i="2"/>
  <c r="BO25" i="2" l="1"/>
  <c r="BO18" i="2"/>
  <c r="BO28" i="2"/>
  <c r="BO21" i="2"/>
  <c r="BO24" i="2"/>
  <c r="BO17" i="2"/>
  <c r="BO27" i="2"/>
  <c r="BO20" i="2"/>
  <c r="BO23" i="2"/>
  <c r="BO29" i="2"/>
  <c r="BO22" i="2"/>
  <c r="BO14" i="2"/>
  <c r="BO9" i="2"/>
  <c r="BO13" i="2"/>
  <c r="BO16" i="2"/>
  <c r="BO11" i="2"/>
  <c r="BO10" i="2"/>
  <c r="BO7" i="2"/>
  <c r="BP6" i="2"/>
  <c r="BO15" i="2"/>
  <c r="BO26" i="2"/>
  <c r="BO8" i="2"/>
  <c r="BO19" i="2"/>
  <c r="BP25" i="2" l="1"/>
  <c r="BP18" i="2"/>
  <c r="BP24" i="2"/>
  <c r="BP27" i="2"/>
  <c r="BP20" i="2"/>
  <c r="BP23" i="2"/>
  <c r="BP26" i="2"/>
  <c r="BP21" i="2"/>
  <c r="BP14" i="2"/>
  <c r="BP9" i="2"/>
  <c r="BP17" i="2"/>
  <c r="BP13" i="2"/>
  <c r="BP16" i="2"/>
  <c r="BP11" i="2"/>
  <c r="BP29" i="2"/>
  <c r="BQ6" i="2"/>
  <c r="BP7" i="2"/>
  <c r="BP15" i="2"/>
  <c r="BP10" i="2"/>
  <c r="BP8" i="2"/>
  <c r="BP22" i="2"/>
  <c r="BP28" i="2"/>
  <c r="BP19" i="2"/>
  <c r="BQ25" i="2" l="1"/>
  <c r="BQ18" i="2"/>
  <c r="BQ27" i="2"/>
  <c r="BQ20" i="2"/>
  <c r="BQ23" i="2"/>
  <c r="BQ29" i="2"/>
  <c r="BQ22" i="2"/>
  <c r="BQ24" i="2"/>
  <c r="BQ21" i="2"/>
  <c r="BQ14" i="2"/>
  <c r="BQ9" i="2"/>
  <c r="BQ17" i="2"/>
  <c r="BQ16" i="2"/>
  <c r="BQ11" i="2"/>
  <c r="BR6" i="2"/>
  <c r="BQ13" i="2"/>
  <c r="BQ8" i="2"/>
  <c r="BQ15" i="2"/>
  <c r="BQ10" i="2"/>
  <c r="BQ28" i="2"/>
  <c r="BQ19" i="2"/>
  <c r="BQ26" i="2"/>
  <c r="BQ7" i="2"/>
  <c r="BR25" i="2" l="1"/>
  <c r="BR18" i="2"/>
  <c r="BR27" i="2"/>
  <c r="BR20" i="2"/>
  <c r="BR23" i="2"/>
  <c r="BR26" i="2"/>
  <c r="BR29" i="2"/>
  <c r="BR22" i="2"/>
  <c r="BR24" i="2"/>
  <c r="BR21" i="2"/>
  <c r="BR14" i="2"/>
  <c r="BR17" i="2"/>
  <c r="BR13" i="2"/>
  <c r="BR16" i="2"/>
  <c r="BS6" i="2"/>
  <c r="BR15" i="2"/>
  <c r="BR10" i="2"/>
  <c r="BR8" i="2"/>
  <c r="BR28" i="2"/>
  <c r="BR11" i="2"/>
  <c r="BR9" i="2"/>
  <c r="BR7" i="2"/>
  <c r="BR19" i="2"/>
  <c r="BS25" i="2" l="1"/>
  <c r="BS18" i="2"/>
  <c r="BS27" i="2"/>
  <c r="BS20" i="2"/>
  <c r="BS23" i="2"/>
  <c r="BS29" i="2"/>
  <c r="BS22" i="2"/>
  <c r="BS14" i="2"/>
  <c r="BS9" i="2"/>
  <c r="BS17" i="2"/>
  <c r="BS13" i="2"/>
  <c r="BS16" i="2"/>
  <c r="BS11" i="2"/>
  <c r="BS15" i="2"/>
  <c r="BS28" i="2"/>
  <c r="BS24" i="2"/>
  <c r="BT6" i="2"/>
  <c r="BS10" i="2"/>
  <c r="BS21" i="2"/>
  <c r="BS8" i="2"/>
  <c r="BS7" i="2"/>
  <c r="BS26" i="2"/>
  <c r="BS19" i="2"/>
  <c r="BT25" i="2" l="1"/>
  <c r="BT18" i="2"/>
  <c r="BT27" i="2"/>
  <c r="BT20" i="2"/>
  <c r="BT23" i="2"/>
  <c r="BT26" i="2"/>
  <c r="BT29" i="2"/>
  <c r="BT22" i="2"/>
  <c r="BT28" i="2"/>
  <c r="BT21" i="2"/>
  <c r="BT17" i="2"/>
  <c r="BT13" i="2"/>
  <c r="BT16" i="2"/>
  <c r="BT11" i="2"/>
  <c r="BT15" i="2"/>
  <c r="BT10" i="2"/>
  <c r="BT14" i="2"/>
  <c r="BT8" i="2"/>
  <c r="BT24" i="2"/>
  <c r="BU6" i="2"/>
  <c r="BT9" i="2"/>
  <c r="BT7" i="2"/>
  <c r="BT19" i="2"/>
  <c r="BU25" i="2" l="1"/>
  <c r="BU18" i="2"/>
  <c r="BU23" i="2"/>
  <c r="BU29" i="2"/>
  <c r="BU22" i="2"/>
  <c r="BU24" i="2"/>
  <c r="BU20" i="2"/>
  <c r="BU17" i="2"/>
  <c r="BU13" i="2"/>
  <c r="BU16" i="2"/>
  <c r="BU11" i="2"/>
  <c r="BU15" i="2"/>
  <c r="BU10" i="2"/>
  <c r="BU28" i="2"/>
  <c r="BU14" i="2"/>
  <c r="BU8" i="2"/>
  <c r="BU27" i="2"/>
  <c r="BU21" i="2"/>
  <c r="BV6" i="2"/>
  <c r="BU9" i="2"/>
  <c r="BU7" i="2"/>
  <c r="BU19" i="2"/>
  <c r="BU26" i="2"/>
  <c r="BV25" i="2" l="1"/>
  <c r="BV18" i="2"/>
  <c r="BV29" i="2"/>
  <c r="BV22" i="2"/>
  <c r="BV28" i="2"/>
  <c r="BV21" i="2"/>
  <c r="BV13" i="2"/>
  <c r="BV16" i="2"/>
  <c r="BV11" i="2"/>
  <c r="BV15" i="2"/>
  <c r="BV10" i="2"/>
  <c r="BV27" i="2"/>
  <c r="BV14" i="2"/>
  <c r="BV8" i="2"/>
  <c r="BV24" i="2"/>
  <c r="BV17" i="2"/>
  <c r="BV23" i="2"/>
  <c r="BV9" i="2"/>
  <c r="BW6" i="2"/>
  <c r="BV20" i="2"/>
  <c r="BV19" i="2"/>
  <c r="BV26" i="2"/>
  <c r="BV7" i="2"/>
  <c r="BW25" i="2" l="1"/>
  <c r="BW18" i="2"/>
  <c r="BW29" i="2"/>
  <c r="BW22" i="2"/>
  <c r="BW28" i="2"/>
  <c r="BW21" i="2"/>
  <c r="BW24" i="2"/>
  <c r="BW13" i="2"/>
  <c r="BW16" i="2"/>
  <c r="BW11" i="2"/>
  <c r="BW15" i="2"/>
  <c r="BW27" i="2"/>
  <c r="BW14" i="2"/>
  <c r="BW8" i="2"/>
  <c r="BX6" i="2"/>
  <c r="BW10" i="2"/>
  <c r="BW17" i="2"/>
  <c r="BW23" i="2"/>
  <c r="BW9" i="2"/>
  <c r="BW20" i="2"/>
  <c r="BW19" i="2"/>
  <c r="BW7" i="2"/>
  <c r="BW26" i="2"/>
  <c r="BX25" i="2" l="1"/>
  <c r="BX18" i="2"/>
  <c r="BX26" i="2"/>
  <c r="BX29" i="2"/>
  <c r="BX22" i="2"/>
  <c r="BX28" i="2"/>
  <c r="BX21" i="2"/>
  <c r="BX24" i="2"/>
  <c r="BX13" i="2"/>
  <c r="BX16" i="2"/>
  <c r="BX11" i="2"/>
  <c r="BX15" i="2"/>
  <c r="BX10" i="2"/>
  <c r="BX27" i="2"/>
  <c r="BX14" i="2"/>
  <c r="BX8" i="2"/>
  <c r="BX9" i="2"/>
  <c r="BX23" i="2"/>
  <c r="BX17" i="2"/>
  <c r="BX20" i="2"/>
  <c r="BY6" i="2"/>
  <c r="BX19" i="2"/>
  <c r="BX7" i="2"/>
  <c r="BY25" i="2" l="1"/>
  <c r="BY18" i="2"/>
  <c r="BY29" i="2"/>
  <c r="BY22" i="2"/>
  <c r="BY28" i="2"/>
  <c r="BY21" i="2"/>
  <c r="BY24" i="2"/>
  <c r="BY17" i="2"/>
  <c r="BY27" i="2"/>
  <c r="BY20" i="2"/>
  <c r="BY16" i="2"/>
  <c r="BY11" i="2"/>
  <c r="BY15" i="2"/>
  <c r="BY14" i="2"/>
  <c r="BY23" i="2"/>
  <c r="BY10" i="2"/>
  <c r="BY13" i="2"/>
  <c r="BY8" i="2"/>
  <c r="BY9" i="2"/>
  <c r="BZ6" i="2"/>
  <c r="BY7" i="2"/>
  <c r="BY26" i="2"/>
  <c r="BY19" i="2"/>
  <c r="BZ25" i="2" l="1"/>
  <c r="BZ18" i="2"/>
  <c r="BZ29" i="2"/>
  <c r="BZ22" i="2"/>
  <c r="BZ28" i="2"/>
  <c r="BZ21" i="2"/>
  <c r="BZ24" i="2"/>
  <c r="BZ17" i="2"/>
  <c r="BZ23" i="2"/>
  <c r="BZ15" i="2"/>
  <c r="BZ10" i="2"/>
  <c r="BZ27" i="2"/>
  <c r="BZ14" i="2"/>
  <c r="BZ9" i="2"/>
  <c r="BZ26" i="2"/>
  <c r="BZ20" i="2"/>
  <c r="BZ13" i="2"/>
  <c r="BZ11" i="2"/>
  <c r="BZ16" i="2"/>
  <c r="CA6" i="2"/>
  <c r="BZ8" i="2"/>
  <c r="BZ19" i="2"/>
  <c r="BZ7" i="2"/>
  <c r="CA25" i="2" l="1"/>
  <c r="CA18" i="2"/>
  <c r="CA28" i="2"/>
  <c r="CA21" i="2"/>
  <c r="CA24" i="2"/>
  <c r="CA17" i="2"/>
  <c r="CA27" i="2"/>
  <c r="CA20" i="2"/>
  <c r="CA15" i="2"/>
  <c r="CA10" i="2"/>
  <c r="CA14" i="2"/>
  <c r="CA9" i="2"/>
  <c r="CA29" i="2"/>
  <c r="CA26" i="2"/>
  <c r="CA23" i="2"/>
  <c r="CA13" i="2"/>
  <c r="CA8" i="2"/>
  <c r="CA22" i="2"/>
  <c r="CA11" i="2"/>
  <c r="CA16" i="2"/>
  <c r="CB6" i="2"/>
  <c r="CA19" i="2"/>
  <c r="CA7" i="2"/>
  <c r="CB25" i="2" l="1"/>
  <c r="CB18" i="2"/>
  <c r="CB28" i="2"/>
  <c r="CB21" i="2"/>
  <c r="CB24" i="2"/>
  <c r="CB17" i="2"/>
  <c r="CB27" i="2"/>
  <c r="CB20" i="2"/>
  <c r="CB23" i="2"/>
  <c r="CB15" i="2"/>
  <c r="CB10" i="2"/>
  <c r="CB29" i="2"/>
  <c r="CB26" i="2"/>
  <c r="CC6" i="2"/>
  <c r="CB11" i="2"/>
  <c r="CB9" i="2"/>
  <c r="CB16" i="2"/>
  <c r="CB13" i="2"/>
  <c r="CB14" i="2"/>
  <c r="CB8" i="2"/>
  <c r="CB22" i="2"/>
  <c r="CB7" i="2"/>
  <c r="CB19" i="2"/>
  <c r="CC25" i="2" l="1"/>
  <c r="CC18" i="2"/>
  <c r="CC28" i="2"/>
  <c r="CC21" i="2"/>
  <c r="CC24" i="2"/>
  <c r="CC27" i="2"/>
  <c r="CC20" i="2"/>
  <c r="CC23" i="2"/>
  <c r="CC15" i="2"/>
  <c r="CC14" i="2"/>
  <c r="CC9" i="2"/>
  <c r="CC29" i="2"/>
  <c r="CC26" i="2"/>
  <c r="CC13" i="2"/>
  <c r="CC22" i="2"/>
  <c r="CC10" i="2"/>
  <c r="CC11" i="2"/>
  <c r="CC16" i="2"/>
  <c r="CD6" i="2"/>
  <c r="CC8" i="2"/>
  <c r="CC17" i="2"/>
  <c r="CC7" i="2"/>
  <c r="CC19" i="2"/>
  <c r="CD25" i="2" l="1"/>
  <c r="CD18" i="2"/>
  <c r="CD28" i="2"/>
  <c r="CD21" i="2"/>
  <c r="CD24" i="2"/>
  <c r="CD27" i="2"/>
  <c r="CD20" i="2"/>
  <c r="CD23" i="2"/>
  <c r="CD26" i="2"/>
  <c r="CD15" i="2"/>
  <c r="CD10" i="2"/>
  <c r="CD14" i="2"/>
  <c r="CD29" i="2"/>
  <c r="CD13" i="2"/>
  <c r="CD22" i="2"/>
  <c r="CD17" i="2"/>
  <c r="CD16" i="2"/>
  <c r="CD11" i="2"/>
  <c r="CD9" i="2"/>
  <c r="CE6" i="2"/>
  <c r="CD8" i="2"/>
  <c r="CD7" i="2"/>
  <c r="CD19" i="2"/>
  <c r="CE25" i="2" l="1"/>
  <c r="CE18" i="2"/>
  <c r="CE28" i="2"/>
  <c r="CE21" i="2"/>
  <c r="CE24" i="2"/>
  <c r="CE17" i="2"/>
  <c r="CE27" i="2"/>
  <c r="CE20" i="2"/>
  <c r="CE23" i="2"/>
  <c r="CE29" i="2"/>
  <c r="CE22" i="2"/>
  <c r="CE14" i="2"/>
  <c r="CE9" i="2"/>
  <c r="CE26" i="2"/>
  <c r="CE13" i="2"/>
  <c r="CE16" i="2"/>
  <c r="CE11" i="2"/>
  <c r="CE15" i="2"/>
  <c r="CE7" i="2"/>
  <c r="CF6" i="2"/>
  <c r="CE10" i="2"/>
  <c r="CE8" i="2"/>
  <c r="CE19" i="2"/>
  <c r="CF25" i="2" l="1"/>
  <c r="CF18" i="2"/>
  <c r="CF24" i="2"/>
  <c r="CF17" i="2"/>
  <c r="CF27" i="2"/>
  <c r="CF20" i="2"/>
  <c r="CF23" i="2"/>
  <c r="CF26" i="2"/>
  <c r="CF14" i="2"/>
  <c r="CF9" i="2"/>
  <c r="CF29" i="2"/>
  <c r="CF13" i="2"/>
  <c r="CF16" i="2"/>
  <c r="CF11" i="2"/>
  <c r="CF28" i="2"/>
  <c r="CF22" i="2"/>
  <c r="CF15" i="2"/>
  <c r="CF10" i="2"/>
  <c r="CG6" i="2"/>
  <c r="CF21" i="2"/>
  <c r="CF8" i="2"/>
  <c r="CF7" i="2"/>
  <c r="CF19" i="2"/>
  <c r="CG25" i="2" l="1"/>
  <c r="CG18" i="2"/>
  <c r="CG17" i="2"/>
  <c r="CG27" i="2"/>
  <c r="CG20" i="2"/>
  <c r="CG23" i="2"/>
  <c r="CG29" i="2"/>
  <c r="CG22" i="2"/>
  <c r="CG14" i="2"/>
  <c r="CG9" i="2"/>
  <c r="CG16" i="2"/>
  <c r="CG11" i="2"/>
  <c r="CG28" i="2"/>
  <c r="CG24" i="2"/>
  <c r="CG21" i="2"/>
  <c r="CG10" i="2"/>
  <c r="CH6" i="2"/>
  <c r="CG13" i="2"/>
  <c r="CG15" i="2"/>
  <c r="CG8" i="2"/>
  <c r="CG19" i="2"/>
  <c r="CG26" i="2"/>
  <c r="CG7" i="2"/>
  <c r="CH25" i="2" l="1"/>
  <c r="CH18" i="2"/>
  <c r="CH27" i="2"/>
  <c r="CH20" i="2"/>
  <c r="CH23" i="2"/>
  <c r="CH26" i="2"/>
  <c r="CH29" i="2"/>
  <c r="CH22" i="2"/>
  <c r="CH14" i="2"/>
  <c r="CH13" i="2"/>
  <c r="CH16" i="2"/>
  <c r="CH28" i="2"/>
  <c r="CH17" i="2"/>
  <c r="CH24" i="2"/>
  <c r="CH21" i="2"/>
  <c r="CI6" i="2"/>
  <c r="CH15" i="2"/>
  <c r="CH11" i="2"/>
  <c r="CH9" i="2"/>
  <c r="CH8" i="2"/>
  <c r="CH10" i="2"/>
  <c r="CH7" i="2"/>
  <c r="CH19" i="2"/>
  <c r="CI25" i="2" l="1"/>
  <c r="CI18" i="2"/>
  <c r="CI27" i="2"/>
  <c r="CI20" i="2"/>
  <c r="CI23" i="2"/>
  <c r="CI29" i="2"/>
  <c r="CI22" i="2"/>
  <c r="CI14" i="2"/>
  <c r="CI9" i="2"/>
  <c r="CI13" i="2"/>
  <c r="CI16" i="2"/>
  <c r="CI11" i="2"/>
  <c r="CI28" i="2"/>
  <c r="CI17" i="2"/>
  <c r="CI24" i="2"/>
  <c r="CI21" i="2"/>
  <c r="CI15" i="2"/>
  <c r="CJ6" i="2"/>
  <c r="CI8" i="2"/>
  <c r="CI10" i="2"/>
  <c r="CI7" i="2"/>
  <c r="CI19" i="2"/>
  <c r="CI26" i="2"/>
  <c r="CJ25" i="2" l="1"/>
  <c r="CJ18" i="2"/>
  <c r="CJ27" i="2"/>
  <c r="CJ20" i="2"/>
  <c r="CJ23" i="2"/>
  <c r="CJ26" i="2"/>
  <c r="CJ29" i="2"/>
  <c r="CJ22" i="2"/>
  <c r="CJ28" i="2"/>
  <c r="CJ21" i="2"/>
  <c r="CJ13" i="2"/>
  <c r="CJ16" i="2"/>
  <c r="CJ11" i="2"/>
  <c r="CJ17" i="2"/>
  <c r="CJ24" i="2"/>
  <c r="CJ15" i="2"/>
  <c r="CJ10" i="2"/>
  <c r="CJ9" i="2"/>
  <c r="CK6" i="2"/>
  <c r="CJ8" i="2"/>
  <c r="CJ14" i="2"/>
  <c r="CJ7" i="2"/>
  <c r="CJ19" i="2"/>
  <c r="CK25" i="2" l="1"/>
  <c r="CK18" i="2"/>
  <c r="CK23" i="2"/>
  <c r="CK29" i="2"/>
  <c r="CK22" i="2"/>
  <c r="CK24" i="2"/>
  <c r="CK13" i="2"/>
  <c r="CK16" i="2"/>
  <c r="CK11" i="2"/>
  <c r="CK28" i="2"/>
  <c r="CK17" i="2"/>
  <c r="CK27" i="2"/>
  <c r="CK21" i="2"/>
  <c r="CK15" i="2"/>
  <c r="CK10" i="2"/>
  <c r="CK20" i="2"/>
  <c r="CK9" i="2"/>
  <c r="CK8" i="2"/>
  <c r="CL6" i="2"/>
  <c r="CK14" i="2"/>
  <c r="CK7" i="2"/>
  <c r="CK19" i="2"/>
  <c r="CK26" i="2"/>
  <c r="CL25" i="2" l="1"/>
  <c r="CL18" i="2"/>
  <c r="CL29" i="2"/>
  <c r="CL22" i="2"/>
  <c r="CL28" i="2"/>
  <c r="CL21" i="2"/>
  <c r="CL13" i="2"/>
  <c r="CL16" i="2"/>
  <c r="CL11" i="2"/>
  <c r="CL17" i="2"/>
  <c r="CL27" i="2"/>
  <c r="CL24" i="2"/>
  <c r="CL15" i="2"/>
  <c r="CL10" i="2"/>
  <c r="CL23" i="2"/>
  <c r="CL20" i="2"/>
  <c r="CL9" i="2"/>
  <c r="CL8" i="2"/>
  <c r="CM6" i="2"/>
  <c r="CL14" i="2"/>
  <c r="CL7" i="2"/>
  <c r="CL19" i="2"/>
  <c r="CL26" i="2"/>
  <c r="CM25" i="2" l="1"/>
  <c r="CM18" i="2"/>
  <c r="CM29" i="2"/>
  <c r="CM22" i="2"/>
  <c r="CM28" i="2"/>
  <c r="CM21" i="2"/>
  <c r="CM24" i="2"/>
  <c r="CM13" i="2"/>
  <c r="CM16" i="2"/>
  <c r="CM11" i="2"/>
  <c r="CM17" i="2"/>
  <c r="CM27" i="2"/>
  <c r="CM15" i="2"/>
  <c r="CM23" i="2"/>
  <c r="CM20" i="2"/>
  <c r="CM8" i="2"/>
  <c r="CM9" i="2"/>
  <c r="CM10" i="2"/>
  <c r="CN6" i="2"/>
  <c r="CM14" i="2"/>
  <c r="CM19" i="2"/>
  <c r="CM26" i="2"/>
  <c r="CM7" i="2"/>
  <c r="CN25" i="2" l="1"/>
  <c r="CN18" i="2"/>
  <c r="CN26" i="2"/>
  <c r="CN29" i="2"/>
  <c r="CN22" i="2"/>
  <c r="CN28" i="2"/>
  <c r="CN21" i="2"/>
  <c r="CN24" i="2"/>
  <c r="CN13" i="2"/>
  <c r="CN16" i="2"/>
  <c r="CN11" i="2"/>
  <c r="CN17" i="2"/>
  <c r="CN27" i="2"/>
  <c r="CN15" i="2"/>
  <c r="CN10" i="2"/>
  <c r="CN23" i="2"/>
  <c r="CN20" i="2"/>
  <c r="CN14" i="2"/>
  <c r="CN8" i="2"/>
  <c r="CN9" i="2"/>
  <c r="CO6" i="2"/>
  <c r="CN19" i="2"/>
  <c r="CN7" i="2"/>
  <c r="CO25" i="2" l="1"/>
  <c r="CO18" i="2"/>
  <c r="CO29" i="2"/>
  <c r="CO22" i="2"/>
  <c r="CO28" i="2"/>
  <c r="CO21" i="2"/>
  <c r="CO24" i="2"/>
  <c r="CO17" i="2"/>
  <c r="CO27" i="2"/>
  <c r="CO20" i="2"/>
  <c r="CO16" i="2"/>
  <c r="CO11" i="2"/>
  <c r="CO15" i="2"/>
  <c r="CO23" i="2"/>
  <c r="CO14" i="2"/>
  <c r="CO8" i="2"/>
  <c r="CO9" i="2"/>
  <c r="CO10" i="2"/>
  <c r="CP6" i="2"/>
  <c r="CO13" i="2"/>
  <c r="CO26" i="2"/>
  <c r="CO7" i="2"/>
  <c r="CO19" i="2"/>
  <c r="CP25" i="2" l="1"/>
  <c r="CP18" i="2"/>
  <c r="CP29" i="2"/>
  <c r="CP22" i="2"/>
  <c r="CP28" i="2"/>
  <c r="CP21" i="2"/>
  <c r="CP24" i="2"/>
  <c r="CP17" i="2"/>
  <c r="CP23" i="2"/>
  <c r="CP27" i="2"/>
  <c r="CP15" i="2"/>
  <c r="CP10" i="2"/>
  <c r="CP26" i="2"/>
  <c r="CP20" i="2"/>
  <c r="CP14" i="2"/>
  <c r="CP9" i="2"/>
  <c r="CP11" i="2"/>
  <c r="CP16" i="2"/>
  <c r="CP8" i="2"/>
  <c r="CQ6" i="2"/>
  <c r="CP13" i="2"/>
  <c r="CP19" i="2"/>
  <c r="CP7" i="2"/>
  <c r="CQ25" i="2" l="1"/>
  <c r="CQ18" i="2"/>
  <c r="CQ28" i="2"/>
  <c r="CQ21" i="2"/>
  <c r="CQ24" i="2"/>
  <c r="CQ17" i="2"/>
  <c r="CQ27" i="2"/>
  <c r="CQ20" i="2"/>
  <c r="CQ15" i="2"/>
  <c r="CQ10" i="2"/>
  <c r="CQ29" i="2"/>
  <c r="CQ26" i="2"/>
  <c r="CQ23" i="2"/>
  <c r="CQ14" i="2"/>
  <c r="CQ9" i="2"/>
  <c r="CQ22" i="2"/>
  <c r="CQ11" i="2"/>
  <c r="CQ16" i="2"/>
  <c r="CQ8" i="2"/>
  <c r="CR6" i="2"/>
  <c r="CQ13" i="2"/>
  <c r="CQ19" i="2"/>
  <c r="CQ7" i="2"/>
  <c r="CR25" i="2" l="1"/>
  <c r="CR18" i="2"/>
  <c r="CR28" i="2"/>
  <c r="CR21" i="2"/>
  <c r="CR24" i="2"/>
  <c r="CR17" i="2"/>
  <c r="CR27" i="2"/>
  <c r="CR20" i="2"/>
  <c r="CR23" i="2"/>
  <c r="CR15" i="2"/>
  <c r="CR10" i="2"/>
  <c r="CR29" i="2"/>
  <c r="CR26" i="2"/>
  <c r="CR22" i="2"/>
  <c r="CR16" i="2"/>
  <c r="CR11" i="2"/>
  <c r="CS6" i="2"/>
  <c r="CR14" i="2"/>
  <c r="CR13" i="2"/>
  <c r="CR9" i="2"/>
  <c r="CR8" i="2"/>
  <c r="CR19" i="2"/>
  <c r="CR7" i="2"/>
  <c r="CS25" i="2" l="1"/>
  <c r="CS18" i="2"/>
  <c r="CS28" i="2"/>
  <c r="CS21" i="2"/>
  <c r="CS24" i="2"/>
  <c r="CS17" i="2"/>
  <c r="CS27" i="2"/>
  <c r="CS20" i="2"/>
  <c r="CS23" i="2"/>
  <c r="CS15" i="2"/>
  <c r="CS29" i="2"/>
  <c r="CS26" i="2"/>
  <c r="CS14" i="2"/>
  <c r="CS9" i="2"/>
  <c r="CS22" i="2"/>
  <c r="CS13" i="2"/>
  <c r="CS16" i="2"/>
  <c r="CT6" i="2"/>
  <c r="CS11" i="2"/>
  <c r="CS10" i="2"/>
  <c r="CS8" i="2"/>
  <c r="CS7" i="2"/>
  <c r="CS19" i="2"/>
  <c r="CT25" i="2" l="1"/>
  <c r="CT18" i="2"/>
  <c r="CT28" i="2"/>
  <c r="CT21" i="2"/>
  <c r="CT24" i="2"/>
  <c r="CT17" i="2"/>
  <c r="CT27" i="2"/>
  <c r="CT20" i="2"/>
  <c r="CT23" i="2"/>
  <c r="CT26" i="2"/>
  <c r="CT15" i="2"/>
  <c r="CT10" i="2"/>
  <c r="CT29" i="2"/>
  <c r="CT14" i="2"/>
  <c r="CT22" i="2"/>
  <c r="CT13" i="2"/>
  <c r="CT16" i="2"/>
  <c r="CT11" i="2"/>
  <c r="CT7" i="2"/>
  <c r="CU6" i="2"/>
  <c r="CT8" i="2"/>
  <c r="CT9" i="2"/>
  <c r="CT19" i="2"/>
  <c r="CU25" i="2" l="1"/>
  <c r="CU18" i="2"/>
  <c r="CU28" i="2"/>
  <c r="CU21" i="2"/>
  <c r="CU24" i="2"/>
  <c r="CU17" i="2"/>
  <c r="CU27" i="2"/>
  <c r="CU20" i="2"/>
  <c r="CU23" i="2"/>
  <c r="CU29" i="2"/>
  <c r="CU22" i="2"/>
  <c r="CU26" i="2"/>
  <c r="CU14" i="2"/>
  <c r="CU9" i="2"/>
  <c r="CU13" i="2"/>
  <c r="CU16" i="2"/>
  <c r="CU11" i="2"/>
  <c r="CU10" i="2"/>
  <c r="CU15" i="2"/>
  <c r="CV6" i="2"/>
  <c r="CU7" i="2"/>
  <c r="CU8" i="2"/>
  <c r="CU19" i="2"/>
  <c r="CV25" i="2" l="1"/>
  <c r="CV18" i="2"/>
  <c r="CV24" i="2"/>
  <c r="CV17" i="2"/>
  <c r="CV27" i="2"/>
  <c r="CV20" i="2"/>
  <c r="CV23" i="2"/>
  <c r="CV26" i="2"/>
  <c r="CV29" i="2"/>
  <c r="CV14" i="2"/>
  <c r="CV9" i="2"/>
  <c r="CV28" i="2"/>
  <c r="CV22" i="2"/>
  <c r="CV21" i="2"/>
  <c r="CV13" i="2"/>
  <c r="CV8" i="2"/>
  <c r="CV16" i="2"/>
  <c r="CV11" i="2"/>
  <c r="CW6" i="2"/>
  <c r="CV10" i="2"/>
  <c r="CV7" i="2"/>
  <c r="CV15" i="2"/>
  <c r="CV19" i="2"/>
  <c r="CW25" i="2" l="1"/>
  <c r="CW18" i="2"/>
  <c r="CW17" i="2"/>
  <c r="CW27" i="2"/>
  <c r="CW20" i="2"/>
  <c r="CW23" i="2"/>
  <c r="CW29" i="2"/>
  <c r="CW22" i="2"/>
  <c r="CW14" i="2"/>
  <c r="CW9" i="2"/>
  <c r="CW28" i="2"/>
  <c r="CW24" i="2"/>
  <c r="CW21" i="2"/>
  <c r="CW16" i="2"/>
  <c r="CW11" i="2"/>
  <c r="CX6" i="2"/>
  <c r="CW10" i="2"/>
  <c r="CW8" i="2"/>
  <c r="CW13" i="2"/>
  <c r="CW15" i="2"/>
  <c r="CW7" i="2"/>
  <c r="CW19" i="2"/>
  <c r="CW26" i="2"/>
  <c r="CX25" i="2" l="1"/>
  <c r="CX18" i="2"/>
  <c r="CX27" i="2"/>
  <c r="CX20" i="2"/>
  <c r="CX23" i="2"/>
  <c r="CX26" i="2"/>
  <c r="CX29" i="2"/>
  <c r="CX22" i="2"/>
  <c r="CX14" i="2"/>
  <c r="CX28" i="2"/>
  <c r="CX17" i="2"/>
  <c r="CX24" i="2"/>
  <c r="CX21" i="2"/>
  <c r="CX13" i="2"/>
  <c r="CX8" i="2"/>
  <c r="CX16" i="2"/>
  <c r="CY6" i="2"/>
  <c r="CX10" i="2"/>
  <c r="CX11" i="2"/>
  <c r="CX15" i="2"/>
  <c r="CX9" i="2"/>
  <c r="CX7" i="2"/>
  <c r="CX19" i="2"/>
  <c r="CY25" i="2" l="1"/>
  <c r="CY18" i="2"/>
  <c r="CY27" i="2"/>
  <c r="CY20" i="2"/>
  <c r="CY23" i="2"/>
  <c r="CY29" i="2"/>
  <c r="CY22" i="2"/>
  <c r="CY14" i="2"/>
  <c r="CY9" i="2"/>
  <c r="CY28" i="2"/>
  <c r="CY17" i="2"/>
  <c r="CY24" i="2"/>
  <c r="CY21" i="2"/>
  <c r="CY13" i="2"/>
  <c r="CY16" i="2"/>
  <c r="CY11" i="2"/>
  <c r="CY15" i="2"/>
  <c r="CZ6" i="2"/>
  <c r="CY8" i="2"/>
  <c r="CY10" i="2"/>
  <c r="CY7" i="2"/>
  <c r="CY19" i="2"/>
  <c r="CY26" i="2"/>
  <c r="CZ25" i="2" l="1"/>
  <c r="CZ18" i="2"/>
  <c r="CZ27" i="2"/>
  <c r="CZ20" i="2"/>
  <c r="CZ23" i="2"/>
  <c r="CZ26" i="2"/>
  <c r="CZ29" i="2"/>
  <c r="CZ22" i="2"/>
  <c r="CZ28" i="2"/>
  <c r="CZ21" i="2"/>
  <c r="CZ17" i="2"/>
  <c r="CZ24" i="2"/>
  <c r="CZ13" i="2"/>
  <c r="CZ8" i="2"/>
  <c r="CZ16" i="2"/>
  <c r="CZ11" i="2"/>
  <c r="CZ15" i="2"/>
  <c r="CZ10" i="2"/>
  <c r="DA6" i="2"/>
  <c r="CZ14" i="2"/>
  <c r="CZ9" i="2"/>
  <c r="CZ7" i="2"/>
  <c r="CZ19" i="2"/>
  <c r="DA25" i="2" l="1"/>
  <c r="DA18" i="2"/>
  <c r="DA23" i="2"/>
  <c r="DA29" i="2"/>
  <c r="DA22" i="2"/>
  <c r="DA24" i="2"/>
  <c r="DA17" i="2"/>
  <c r="DA28" i="2"/>
  <c r="DA27" i="2"/>
  <c r="DA13" i="2"/>
  <c r="DA21" i="2"/>
  <c r="DA16" i="2"/>
  <c r="DA11" i="2"/>
  <c r="DA20" i="2"/>
  <c r="DA15" i="2"/>
  <c r="DA10" i="2"/>
  <c r="DA8" i="2"/>
  <c r="DB6" i="2"/>
  <c r="DA14" i="2"/>
  <c r="DA9" i="2"/>
  <c r="DA7" i="2"/>
  <c r="DA19" i="2"/>
  <c r="DA26" i="2"/>
  <c r="DB25" i="2" l="1"/>
  <c r="DB18" i="2"/>
  <c r="DB29" i="2"/>
  <c r="DB22" i="2"/>
  <c r="DB28" i="2"/>
  <c r="DB21" i="2"/>
  <c r="DB27" i="2"/>
  <c r="DB13" i="2"/>
  <c r="DB8" i="2"/>
  <c r="DB24" i="2"/>
  <c r="DB16" i="2"/>
  <c r="DB11" i="2"/>
  <c r="DB23" i="2"/>
  <c r="DB20" i="2"/>
  <c r="DB15" i="2"/>
  <c r="DB10" i="2"/>
  <c r="DB9" i="2"/>
  <c r="DB14" i="2"/>
  <c r="DC6" i="2"/>
  <c r="DB17" i="2"/>
  <c r="DB26" i="2"/>
  <c r="DB7" i="2"/>
  <c r="DB19" i="2"/>
  <c r="DC25" i="2" l="1"/>
  <c r="DC18" i="2"/>
  <c r="DC29" i="2"/>
  <c r="DC22" i="2"/>
  <c r="DC28" i="2"/>
  <c r="DC21" i="2"/>
  <c r="DC24" i="2"/>
  <c r="DC27" i="2"/>
  <c r="DC13" i="2"/>
  <c r="DC16" i="2"/>
  <c r="DC11" i="2"/>
  <c r="DC23" i="2"/>
  <c r="DC20" i="2"/>
  <c r="DC15" i="2"/>
  <c r="DC10" i="2"/>
  <c r="DC8" i="2"/>
  <c r="DC14" i="2"/>
  <c r="DC9" i="2"/>
  <c r="DC17" i="2"/>
  <c r="DC19" i="2"/>
  <c r="DC7" i="2"/>
  <c r="DC26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G12" i="2"/>
  <c r="I12" i="2"/>
  <c r="H12" i="2"/>
</calcChain>
</file>

<file path=xl/sharedStrings.xml><?xml version="1.0" encoding="utf-8"?>
<sst xmlns="http://schemas.openxmlformats.org/spreadsheetml/2006/main" count="107" uniqueCount="70">
  <si>
    <t>PROJECT PLAN</t>
  </si>
  <si>
    <t>PROJECT</t>
  </si>
  <si>
    <t>START DATE</t>
  </si>
  <si>
    <t>&lt;-- Enter initial Start Date to populate Timeline dates.</t>
  </si>
  <si>
    <t>Users to complete non-shaded fields only.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</si>
  <si>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</si>
  <si>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</si>
  <si>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</si>
  <si>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</si>
  <si>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</si>
  <si>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</si>
  <si>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</si>
  <si>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</si>
  <si>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</si>
  <si>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</si>
  <si>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</si>
  <si>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</si>
  <si>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</si>
  <si>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</si>
  <si>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</si>
  <si>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</si>
  <si>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</si>
  <si>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</si>
  <si>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</si>
  <si>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</si>
  <si>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TASKS</t>
  </si>
  <si>
    <t>TASK OWNER</t>
  </si>
  <si>
    <t>STATUS</t>
  </si>
  <si>
    <t>END DATE</t>
  </si>
  <si>
    <t>DAYS</t>
  </si>
  <si>
    <t>Objective 1: Project Kickoff</t>
  </si>
  <si>
    <t>Not Started</t>
  </si>
  <si>
    <t>Define and schedule meeting cadence</t>
  </si>
  <si>
    <t>McKenzie Day</t>
  </si>
  <si>
    <t>Complete</t>
  </si>
  <si>
    <t>In Progress</t>
  </si>
  <si>
    <t>Create Team and Project Plan</t>
  </si>
  <si>
    <t>On Hold</t>
  </si>
  <si>
    <t>Identify stakeholders and create RACI</t>
  </si>
  <si>
    <t>Overdue</t>
  </si>
  <si>
    <t>Objective 2: Credentialing Framework</t>
  </si>
  <si>
    <t>Needs Update</t>
  </si>
  <si>
    <t>Define common language</t>
  </si>
  <si>
    <t>ID Team</t>
  </si>
  <si>
    <t>Canceled</t>
  </si>
  <si>
    <t>Outline program goals and value</t>
  </si>
  <si>
    <t>Determine credential criteria</t>
  </si>
  <si>
    <t>Determine how to verify proficiency</t>
  </si>
  <si>
    <t>Objective 3: Vendors and Tooling</t>
  </si>
  <si>
    <t>Define vendor requirements and criteria</t>
  </si>
  <si>
    <t>Write a list of questions for vendors</t>
  </si>
  <si>
    <t>Create shortlist of vendors</t>
  </si>
  <si>
    <t>Kick-off vendor discussions and demos</t>
  </si>
  <si>
    <t>Evaluate vendors and make final decision</t>
  </si>
  <si>
    <t>Objective 4: Pilot</t>
  </si>
  <si>
    <t>Talk w/ pilot stakeholders and make plan</t>
  </si>
  <si>
    <t>Evaluate pilot and make recommendations</t>
  </si>
  <si>
    <t>Talk w/ IT Infrastructure about tooling</t>
  </si>
  <si>
    <t>McKenzie Day and Project Sponsor</t>
  </si>
  <si>
    <t>MAD Credentials</t>
  </si>
  <si>
    <t>Create Mad Credentials Program Framework PPT/DOC</t>
  </si>
  <si>
    <t>Pilot credentialing program with DataSwift product</t>
  </si>
  <si>
    <t>Request Oracle Project Number</t>
  </si>
  <si>
    <t>Present Mad Credentials Program Overview to stakeholders</t>
  </si>
  <si>
    <t>Define key use cases</t>
  </si>
  <si>
    <t>Finalize contract</t>
  </si>
  <si>
    <t>Engage in vendor procurement</t>
  </si>
  <si>
    <t>Write program governance document</t>
  </si>
  <si>
    <t>Launch communications campaign</t>
  </si>
  <si>
    <t>Next Steps (Q1 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</si>
</sst>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"/>
    <numFmt numFmtId="166" formatCode="mm/dd/yy"/>
  </numFmts>
  <fonts count="22" x14ac:knownFonts="1">
    <font>
      <sz val="12"/>
      <color theme="1"/>
      <name val="Corbel"/>
      <scheme val="minor"/>
    </font>
    <font>
      <sz val="12"/>
      <color theme="1"/>
      <name val="Arial"/>
    </font>
    <font>
      <b/>
      <sz val="22"/>
      <color rgb="FF1E4E79"/>
      <name val="Century Gothic"/>
    </font>
    <font>
      <sz val="12"/>
      <color theme="1"/>
      <name val="Century Gothic"/>
    </font>
    <font>
      <sz val="22"/>
      <color rgb="FF7F7F7F"/>
      <name val="Century Gothic"/>
    </font>
    <font>
      <sz val="10"/>
      <color theme="1"/>
      <name val="Century Gothic"/>
    </font>
    <font>
      <b/>
      <sz val="10"/>
      <color theme="0"/>
      <name val="Century Gothic"/>
    </font>
    <font>
      <sz val="10"/>
      <color rgb="FF000000"/>
      <name val="Century Gothic"/>
    </font>
    <font>
      <sz val="12"/>
      <color theme="1"/>
      <name val="Noto Sans"/>
      <family val="2"/>
    </font>
    <font>
      <sz val="9"/>
      <color rgb="FF000000"/>
      <name val="Noto Sans"/>
      <family val="2"/>
    </font>
    <font>
      <b/>
      <sz val="9"/>
      <color theme="1"/>
      <name val="Noto Sans"/>
      <family val="2"/>
    </font>
    <font>
      <sz val="9"/>
      <color theme="1"/>
      <name val="Noto Sans"/>
      <family val="2"/>
    </font>
    <font>
      <b/>
      <sz val="10"/>
      <color rgb="FF000000"/>
      <name val="Noto Sans"/>
      <family val="2"/>
    </font>
    <font>
      <sz val="10"/>
      <color rgb="FF000000"/>
      <name val="Noto Sans"/>
      <family val="2"/>
    </font>
    <font>
      <sz val="11"/>
      <color rgb="FF000000"/>
      <name val="Noto Sans"/>
      <family val="2"/>
    </font>
    <font>
      <b/>
      <sz val="22"/>
      <color rgb="FF595959"/>
      <name val="Noto Sans"/>
      <family val="2"/>
    </font>
    <font>
      <b/>
      <sz val="22"/>
      <color rgb="FF1E4E79"/>
      <name val="Noto Sans"/>
      <family val="2"/>
    </font>
    <font>
      <sz val="12"/>
      <name val="Noto Sans"/>
      <family val="2"/>
    </font>
    <font>
      <sz val="10"/>
      <color theme="1"/>
      <name val="Noto Sans"/>
      <family val="2"/>
    </font>
    <font>
      <sz val="10"/>
      <color rgb="FF222A35"/>
      <name val="Noto Sans"/>
      <family val="2"/>
    </font>
    <font>
      <sz val="11"/>
      <color rgb="FF595959"/>
      <name val="Noto Sans"/>
      <family val="2"/>
    </font>
    <font>
      <b/>
      <sz val="10"/>
      <color theme="1"/>
      <name val="Noto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C6CDD2"/>
        <bgColor rgb="FFC6CDD2"/>
      </patternFill>
    </fill>
    <fill>
      <patternFill patternType="solid">
        <fgColor rgb="FF222A35"/>
        <bgColor rgb="FF222A35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D965"/>
        <bgColor rgb="FFFFD965"/>
      </patternFill>
    </fill>
    <fill>
      <patternFill patternType="solid">
        <fgColor rgb="FFFF6565"/>
        <bgColor rgb="FFFF6565"/>
      </patternFill>
    </fill>
  </fills>
  <borders count="18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CCCCCC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CCCCCC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5" borderId="14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 readingOrder="1"/>
    </xf>
    <xf numFmtId="0" fontId="5" fillId="9" borderId="14" xfId="0" applyFont="1" applyFill="1" applyBorder="1" applyAlignment="1">
      <alignment horizontal="left" vertical="center" wrapText="1"/>
    </xf>
    <xf numFmtId="0" fontId="5" fillId="10" borderId="14" xfId="0" applyFont="1" applyFill="1" applyBorder="1" applyAlignment="1">
      <alignment horizontal="left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65" fontId="11" fillId="3" borderId="13" xfId="0" applyNumberFormat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 wrapText="1"/>
    </xf>
    <xf numFmtId="166" fontId="12" fillId="6" borderId="15" xfId="0" applyNumberFormat="1" applyFont="1" applyFill="1" applyBorder="1" applyAlignment="1">
      <alignment horizontal="center" vertical="center"/>
    </xf>
    <xf numFmtId="166" fontId="12" fillId="6" borderId="16" xfId="0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166" fontId="13" fillId="0" borderId="10" xfId="0" applyNumberFormat="1" applyFont="1" applyBorder="1" applyAlignment="1">
      <alignment horizontal="center" vertical="center"/>
    </xf>
    <xf numFmtId="166" fontId="13" fillId="8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 wrapText="1"/>
    </xf>
    <xf numFmtId="166" fontId="12" fillId="6" borderId="10" xfId="0" applyNumberFormat="1" applyFont="1" applyFill="1" applyBorder="1" applyAlignment="1">
      <alignment horizontal="center" vertical="center"/>
    </xf>
    <xf numFmtId="166" fontId="12" fillId="6" borderId="11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0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14" fontId="13" fillId="0" borderId="1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166" fontId="13" fillId="0" borderId="15" xfId="0" applyNumberFormat="1" applyFont="1" applyBorder="1" applyAlignment="1">
      <alignment horizontal="center" vertical="center"/>
    </xf>
    <xf numFmtId="166" fontId="13" fillId="8" borderId="16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7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/>
    <xf numFmtId="0" fontId="17" fillId="0" borderId="4" xfId="0" applyFont="1" applyBorder="1"/>
    <xf numFmtId="164" fontId="19" fillId="0" borderId="2" xfId="0" applyNumberFormat="1" applyFont="1" applyBorder="1" applyAlignment="1">
      <alignment horizontal="center" vertical="center"/>
    </xf>
    <xf numFmtId="0" fontId="17" fillId="0" borderId="5" xfId="0" applyFont="1" applyBorder="1"/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1">
    <cellStyle name="Normal" xfId="0" builtinId="0"/>
  </cellStyles>
  <dxfs count="10"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  <dxf>
      <fill>
        <patternFill patternType="solid">
          <fgColor theme="5"/>
          <bgColor theme="5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rgb="FFA5A5A5"/>
        </top>
        <bottom style="thin">
          <color rgb="FFA5A5A5"/>
        </bottom>
      </border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rgb="FFA5A5A5"/>
        </top>
        <bottom style="thin">
          <color rgb="FFA5A5A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6A87-509A-465A-B0B7-8B8A23A4FE49}">
  <sheetPr codeName="Sheet1">
    <tabColor rgb="FFD6DCE4"/>
    <pageSetUpPr fitToPage="1"/>
  </sheetPr>
  <dimension ref="A1:DE990"/>
  <sheetViews>
    <sheetView showGridLines="0" tabSelected="1" workbookViewId="0">
      <pane ySplit="6" topLeftCell="A7" activePane="bottomLeft" state="frozen"/>
      <selection pane="bottomLeft" activeCell="B36" sqref="B36"/>
    </sheetView>
  </sheetViews>
  <sheetFormatPr defaultColWidth="11.25" defaultRowHeight="15" customHeight="1" x14ac:dyDescent="0.25"/>
  <cols>
    <col min="1" max="1" width="3" customWidth="1"/>
    <col min="2" max="2" width="42.75" customWidth="1"/>
    <col min="3" max="3" width="15.75" customWidth="1"/>
    <col min="4" max="4" width="15.375" customWidth="1"/>
    <col min="5" max="6" width="10.75" customWidth="1"/>
    <col min="7" max="7" width="7.75" customWidth="1"/>
    <col min="8" max="107" width="4.75" customWidth="1"/>
    <col min="108" max="108" width="3.375" customWidth="1"/>
    <col min="109" max="109" width="15.375" customWidth="1"/>
  </cols>
  <sheetData>
    <row r="1" spans="1:109" ht="42" customHeight="1" x14ac:dyDescent="0.25">
      <c r="A1" s="1"/>
      <c r="B1" s="49" t="s">
        <v>0</v>
      </c>
      <c r="C1" s="50"/>
      <c r="D1" s="50"/>
      <c r="E1" s="51"/>
      <c r="F1" s="51"/>
      <c r="G1" s="51"/>
      <c r="H1" s="5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4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2"/>
      <c r="CC1" s="2"/>
      <c r="CD1" s="4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5"/>
      <c r="DE1" s="5"/>
    </row>
    <row r="2" spans="1:109" ht="15" customHeight="1" x14ac:dyDescent="0.35">
      <c r="A2" s="6"/>
      <c r="B2" s="61" t="s">
        <v>1</v>
      </c>
      <c r="C2" s="62"/>
      <c r="D2" s="62"/>
      <c r="E2" s="63" t="s">
        <v>2</v>
      </c>
      <c r="F2" s="62"/>
      <c r="G2" s="62"/>
      <c r="H2" s="5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</row>
    <row r="3" spans="1:109" ht="30" customHeight="1" thickBot="1" x14ac:dyDescent="0.4">
      <c r="A3" s="6"/>
      <c r="B3" s="64" t="s">
        <v>59</v>
      </c>
      <c r="C3" s="65"/>
      <c r="D3" s="66"/>
      <c r="E3" s="67">
        <v>45141</v>
      </c>
      <c r="F3" s="65"/>
      <c r="G3" s="68"/>
      <c r="H3" s="54" t="s"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09" ht="9.75" customHeight="1" x14ac:dyDescent="0.3">
      <c r="A4" s="6"/>
      <c r="B4" s="6"/>
      <c r="C4" s="6"/>
      <c r="D4" s="6"/>
      <c r="E4" s="7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</row>
    <row r="5" spans="1:109" ht="19.5" customHeight="1" x14ac:dyDescent="0.35">
      <c r="B5" s="18" t="s">
        <v>4</v>
      </c>
      <c r="C5" s="19"/>
      <c r="D5" s="19"/>
      <c r="E5" s="20"/>
      <c r="F5" s="20"/>
      <c r="G5" s="20"/>
      <c r="H5" s="21" t="s">
        <v>5</v>
      </c>
      <c r="I5" s="22"/>
      <c r="J5" s="22"/>
      <c r="K5" s="22"/>
      <c r="L5" s="22"/>
      <c r="M5" s="23" t="s">
        <v>6</v>
      </c>
      <c r="N5" s="24"/>
      <c r="O5" s="24"/>
      <c r="P5" s="24"/>
      <c r="Q5" s="24"/>
      <c r="R5" s="25" t="s">
        <v>7</v>
      </c>
      <c r="S5" s="22"/>
      <c r="T5" s="22"/>
      <c r="U5" s="22"/>
      <c r="V5" s="22"/>
      <c r="W5" s="23" t="s">
        <v>8</v>
      </c>
      <c r="X5" s="24"/>
      <c r="Y5" s="24"/>
      <c r="Z5" s="24"/>
      <c r="AA5" s="24"/>
      <c r="AB5" s="25" t="s">
        <v>9</v>
      </c>
      <c r="AC5" s="22"/>
      <c r="AD5" s="22"/>
      <c r="AE5" s="22"/>
      <c r="AF5" s="22"/>
      <c r="AG5" s="23" t="s">
        <v>10</v>
      </c>
      <c r="AH5" s="24"/>
      <c r="AI5" s="24"/>
      <c r="AJ5" s="24"/>
      <c r="AK5" s="24"/>
      <c r="AL5" s="25" t="s">
        <v>11</v>
      </c>
      <c r="AM5" s="22"/>
      <c r="AN5" s="22"/>
      <c r="AO5" s="22"/>
      <c r="AP5" s="22"/>
      <c r="AQ5" s="23" t="s">
        <v>12</v>
      </c>
      <c r="AR5" s="24"/>
      <c r="AS5" s="24"/>
      <c r="AT5" s="24"/>
      <c r="AU5" s="24"/>
      <c r="AV5" s="25" t="s">
        <v>13</v>
      </c>
      <c r="AW5" s="22"/>
      <c r="AX5" s="22"/>
      <c r="AY5" s="22"/>
      <c r="AZ5" s="22"/>
      <c r="BA5" s="23" t="s">
        <v>14</v>
      </c>
      <c r="BB5" s="24"/>
      <c r="BC5" s="24"/>
      <c r="BD5" s="24"/>
      <c r="BE5" s="24"/>
      <c r="BF5" s="25" t="s">
        <v>15</v>
      </c>
      <c r="BG5" s="22"/>
      <c r="BH5" s="22"/>
      <c r="BI5" s="22"/>
      <c r="BJ5" s="22"/>
      <c r="BK5" s="23" t="s">
        <v>16</v>
      </c>
      <c r="BL5" s="24"/>
      <c r="BM5" s="24"/>
      <c r="BN5" s="24"/>
      <c r="BO5" s="24"/>
      <c r="BP5" s="25" t="s">
        <v>17</v>
      </c>
      <c r="BQ5" s="22"/>
      <c r="BR5" s="22"/>
      <c r="BS5" s="22"/>
      <c r="BT5" s="22"/>
      <c r="BU5" s="23" t="s">
        <v>18</v>
      </c>
      <c r="BV5" s="24"/>
      <c r="BW5" s="24"/>
      <c r="BX5" s="24"/>
      <c r="BY5" s="24"/>
      <c r="BZ5" s="25" t="s">
        <v>19</v>
      </c>
      <c r="CA5" s="22"/>
      <c r="CB5" s="22"/>
      <c r="CC5" s="22"/>
      <c r="CD5" s="22"/>
      <c r="CE5" s="23" t="s">
        <v>20</v>
      </c>
      <c r="CF5" s="24"/>
      <c r="CG5" s="24"/>
      <c r="CH5" s="24"/>
      <c r="CI5" s="24"/>
      <c r="CJ5" s="25" t="s">
        <v>21</v>
      </c>
      <c r="CK5" s="22"/>
      <c r="CL5" s="22"/>
      <c r="CM5" s="22"/>
      <c r="CN5" s="22"/>
      <c r="CO5" s="23" t="s">
        <v>22</v>
      </c>
      <c r="CP5" s="24"/>
      <c r="CQ5" s="24"/>
      <c r="CR5" s="24"/>
      <c r="CS5" s="24"/>
      <c r="CT5" s="25" t="s">
        <v>23</v>
      </c>
      <c r="CU5" s="22"/>
      <c r="CV5" s="22"/>
      <c r="CW5" s="22"/>
      <c r="CX5" s="22"/>
      <c r="CY5" s="23" t="s">
        <v>24</v>
      </c>
      <c r="CZ5" s="24"/>
      <c r="DA5" s="24"/>
      <c r="DB5" s="24"/>
      <c r="DC5" s="55"/>
    </row>
    <row r="6" spans="1:109" ht="19.5" customHeight="1" x14ac:dyDescent="0.25">
      <c r="B6" s="26" t="s">
        <v>25</v>
      </c>
      <c r="C6" s="26" t="s">
        <v>26</v>
      </c>
      <c r="D6" s="26" t="s">
        <v>27</v>
      </c>
      <c r="E6" s="27" t="s">
        <v>2</v>
      </c>
      <c r="F6" s="28" t="s">
        <v>28</v>
      </c>
      <c r="G6" s="29" t="s">
        <v>29</v>
      </c>
      <c r="H6" s="30">
        <f>IF(WEEKDAY($E$3,2)=7,$E$3-6,IF(WEEKDAY($E$3,2)=6,$E$3-5,IF(WEEKDAY($E$3,2)=5,$E$3-4,IF(WEEKDAY($E$3,2)=4,$E$3-3,IF(WEEKDAY($E$3,2)=3,$E$3-2,IF(WEEKDAY($E$3,2)=2,$E$3-1,$E$3))))))</f>
        <v>45138</v>
      </c>
      <c r="I6" s="30">
        <f t="shared" ref="I6:BT6" si="0">IF(WEEKDAY(H6)=6,H6+3,H6+1)</f>
        <v>45139</v>
      </c>
      <c r="J6" s="30">
        <f t="shared" si="0"/>
        <v>45140</v>
      </c>
      <c r="K6" s="30">
        <f t="shared" si="0"/>
        <v>45141</v>
      </c>
      <c r="L6" s="30">
        <f t="shared" si="0"/>
        <v>45142</v>
      </c>
      <c r="M6" s="31">
        <f t="shared" si="0"/>
        <v>45145</v>
      </c>
      <c r="N6" s="31">
        <f t="shared" si="0"/>
        <v>45146</v>
      </c>
      <c r="O6" s="31">
        <f t="shared" si="0"/>
        <v>45147</v>
      </c>
      <c r="P6" s="31">
        <f t="shared" si="0"/>
        <v>45148</v>
      </c>
      <c r="Q6" s="31">
        <f t="shared" si="0"/>
        <v>45149</v>
      </c>
      <c r="R6" s="30">
        <f t="shared" si="0"/>
        <v>45152</v>
      </c>
      <c r="S6" s="30">
        <f t="shared" si="0"/>
        <v>45153</v>
      </c>
      <c r="T6" s="30">
        <f t="shared" si="0"/>
        <v>45154</v>
      </c>
      <c r="U6" s="30">
        <f t="shared" si="0"/>
        <v>45155</v>
      </c>
      <c r="V6" s="30">
        <f t="shared" si="0"/>
        <v>45156</v>
      </c>
      <c r="W6" s="31">
        <f t="shared" si="0"/>
        <v>45159</v>
      </c>
      <c r="X6" s="31">
        <f t="shared" si="0"/>
        <v>45160</v>
      </c>
      <c r="Y6" s="31">
        <f t="shared" si="0"/>
        <v>45161</v>
      </c>
      <c r="Z6" s="31">
        <f t="shared" si="0"/>
        <v>45162</v>
      </c>
      <c r="AA6" s="31">
        <f t="shared" si="0"/>
        <v>45163</v>
      </c>
      <c r="AB6" s="30">
        <f t="shared" si="0"/>
        <v>45166</v>
      </c>
      <c r="AC6" s="30">
        <f t="shared" si="0"/>
        <v>45167</v>
      </c>
      <c r="AD6" s="30">
        <f t="shared" si="0"/>
        <v>45168</v>
      </c>
      <c r="AE6" s="30">
        <f t="shared" si="0"/>
        <v>45169</v>
      </c>
      <c r="AF6" s="30">
        <f t="shared" si="0"/>
        <v>45170</v>
      </c>
      <c r="AG6" s="31">
        <f t="shared" si="0"/>
        <v>45173</v>
      </c>
      <c r="AH6" s="31">
        <f t="shared" si="0"/>
        <v>45174</v>
      </c>
      <c r="AI6" s="31">
        <f t="shared" si="0"/>
        <v>45175</v>
      </c>
      <c r="AJ6" s="31">
        <f t="shared" si="0"/>
        <v>45176</v>
      </c>
      <c r="AK6" s="31">
        <f t="shared" si="0"/>
        <v>45177</v>
      </c>
      <c r="AL6" s="30">
        <f t="shared" si="0"/>
        <v>45180</v>
      </c>
      <c r="AM6" s="30">
        <f t="shared" si="0"/>
        <v>45181</v>
      </c>
      <c r="AN6" s="30">
        <f t="shared" si="0"/>
        <v>45182</v>
      </c>
      <c r="AO6" s="30">
        <f t="shared" si="0"/>
        <v>45183</v>
      </c>
      <c r="AP6" s="30">
        <f t="shared" si="0"/>
        <v>45184</v>
      </c>
      <c r="AQ6" s="31">
        <f t="shared" si="0"/>
        <v>45187</v>
      </c>
      <c r="AR6" s="31">
        <f t="shared" si="0"/>
        <v>45188</v>
      </c>
      <c r="AS6" s="31">
        <f t="shared" si="0"/>
        <v>45189</v>
      </c>
      <c r="AT6" s="31">
        <f t="shared" si="0"/>
        <v>45190</v>
      </c>
      <c r="AU6" s="31">
        <f t="shared" si="0"/>
        <v>45191</v>
      </c>
      <c r="AV6" s="30">
        <f t="shared" si="0"/>
        <v>45194</v>
      </c>
      <c r="AW6" s="30">
        <f t="shared" si="0"/>
        <v>45195</v>
      </c>
      <c r="AX6" s="30">
        <f t="shared" si="0"/>
        <v>45196</v>
      </c>
      <c r="AY6" s="30">
        <f t="shared" si="0"/>
        <v>45197</v>
      </c>
      <c r="AZ6" s="30">
        <f t="shared" si="0"/>
        <v>45198</v>
      </c>
      <c r="BA6" s="31">
        <f t="shared" si="0"/>
        <v>45201</v>
      </c>
      <c r="BB6" s="31">
        <f t="shared" si="0"/>
        <v>45202</v>
      </c>
      <c r="BC6" s="31">
        <f t="shared" si="0"/>
        <v>45203</v>
      </c>
      <c r="BD6" s="31">
        <f t="shared" si="0"/>
        <v>45204</v>
      </c>
      <c r="BE6" s="31">
        <f t="shared" si="0"/>
        <v>45205</v>
      </c>
      <c r="BF6" s="30">
        <f t="shared" si="0"/>
        <v>45208</v>
      </c>
      <c r="BG6" s="30">
        <f t="shared" si="0"/>
        <v>45209</v>
      </c>
      <c r="BH6" s="30">
        <f t="shared" si="0"/>
        <v>45210</v>
      </c>
      <c r="BI6" s="30">
        <f t="shared" si="0"/>
        <v>45211</v>
      </c>
      <c r="BJ6" s="30">
        <f t="shared" si="0"/>
        <v>45212</v>
      </c>
      <c r="BK6" s="31">
        <f t="shared" si="0"/>
        <v>45215</v>
      </c>
      <c r="BL6" s="31">
        <f t="shared" si="0"/>
        <v>45216</v>
      </c>
      <c r="BM6" s="31">
        <f t="shared" si="0"/>
        <v>45217</v>
      </c>
      <c r="BN6" s="31">
        <f t="shared" si="0"/>
        <v>45218</v>
      </c>
      <c r="BO6" s="31">
        <f t="shared" si="0"/>
        <v>45219</v>
      </c>
      <c r="BP6" s="30">
        <f t="shared" si="0"/>
        <v>45222</v>
      </c>
      <c r="BQ6" s="30">
        <f t="shared" si="0"/>
        <v>45223</v>
      </c>
      <c r="BR6" s="30">
        <f t="shared" si="0"/>
        <v>45224</v>
      </c>
      <c r="BS6" s="30">
        <f t="shared" si="0"/>
        <v>45225</v>
      </c>
      <c r="BT6" s="30">
        <f t="shared" si="0"/>
        <v>45226</v>
      </c>
      <c r="BU6" s="31">
        <f t="shared" ref="BU6:DC6" si="1">IF(WEEKDAY(BT6)=6,BT6+3,BT6+1)</f>
        <v>45229</v>
      </c>
      <c r="BV6" s="31">
        <f t="shared" si="1"/>
        <v>45230</v>
      </c>
      <c r="BW6" s="31">
        <f t="shared" si="1"/>
        <v>45231</v>
      </c>
      <c r="BX6" s="31">
        <f t="shared" si="1"/>
        <v>45232</v>
      </c>
      <c r="BY6" s="31">
        <f t="shared" si="1"/>
        <v>45233</v>
      </c>
      <c r="BZ6" s="30">
        <f t="shared" si="1"/>
        <v>45236</v>
      </c>
      <c r="CA6" s="30">
        <f t="shared" si="1"/>
        <v>45237</v>
      </c>
      <c r="CB6" s="30">
        <f t="shared" si="1"/>
        <v>45238</v>
      </c>
      <c r="CC6" s="30">
        <f t="shared" si="1"/>
        <v>45239</v>
      </c>
      <c r="CD6" s="30">
        <f t="shared" si="1"/>
        <v>45240</v>
      </c>
      <c r="CE6" s="31">
        <f t="shared" si="1"/>
        <v>45243</v>
      </c>
      <c r="CF6" s="31">
        <f t="shared" si="1"/>
        <v>45244</v>
      </c>
      <c r="CG6" s="31">
        <f t="shared" si="1"/>
        <v>45245</v>
      </c>
      <c r="CH6" s="31">
        <f t="shared" si="1"/>
        <v>45246</v>
      </c>
      <c r="CI6" s="31">
        <f t="shared" si="1"/>
        <v>45247</v>
      </c>
      <c r="CJ6" s="30">
        <f t="shared" si="1"/>
        <v>45250</v>
      </c>
      <c r="CK6" s="30">
        <f t="shared" si="1"/>
        <v>45251</v>
      </c>
      <c r="CL6" s="30">
        <f t="shared" si="1"/>
        <v>45252</v>
      </c>
      <c r="CM6" s="30">
        <f t="shared" si="1"/>
        <v>45253</v>
      </c>
      <c r="CN6" s="30">
        <f t="shared" si="1"/>
        <v>45254</v>
      </c>
      <c r="CO6" s="31">
        <f t="shared" si="1"/>
        <v>45257</v>
      </c>
      <c r="CP6" s="31">
        <f t="shared" si="1"/>
        <v>45258</v>
      </c>
      <c r="CQ6" s="31">
        <f t="shared" si="1"/>
        <v>45259</v>
      </c>
      <c r="CR6" s="31">
        <f t="shared" si="1"/>
        <v>45260</v>
      </c>
      <c r="CS6" s="31">
        <f t="shared" si="1"/>
        <v>45261</v>
      </c>
      <c r="CT6" s="30">
        <f t="shared" si="1"/>
        <v>45264</v>
      </c>
      <c r="CU6" s="30">
        <f t="shared" si="1"/>
        <v>45265</v>
      </c>
      <c r="CV6" s="30">
        <f t="shared" si="1"/>
        <v>45266</v>
      </c>
      <c r="CW6" s="30">
        <f t="shared" si="1"/>
        <v>45267</v>
      </c>
      <c r="CX6" s="30">
        <f t="shared" si="1"/>
        <v>45268</v>
      </c>
      <c r="CY6" s="31">
        <f t="shared" si="1"/>
        <v>45271</v>
      </c>
      <c r="CZ6" s="31">
        <f t="shared" si="1"/>
        <v>45272</v>
      </c>
      <c r="DA6" s="31">
        <f t="shared" si="1"/>
        <v>45273</v>
      </c>
      <c r="DB6" s="31">
        <f t="shared" si="1"/>
        <v>45274</v>
      </c>
      <c r="DC6" s="31">
        <f t="shared" si="1"/>
        <v>45275</v>
      </c>
      <c r="DE6" s="11" t="s">
        <v>27</v>
      </c>
    </row>
    <row r="7" spans="1:109" ht="21.75" customHeight="1" x14ac:dyDescent="0.25">
      <c r="B7" s="32" t="s">
        <v>30</v>
      </c>
      <c r="C7" s="33"/>
      <c r="D7" s="33"/>
      <c r="E7" s="34">
        <f>MIN(E8:E11)</f>
        <v>45141</v>
      </c>
      <c r="F7" s="35">
        <f>MAX(F8:F11)</f>
        <v>45148</v>
      </c>
      <c r="G7" s="36">
        <f t="shared" ref="G7:G29" si="2">NETWORKDAYS(E7,F7)</f>
        <v>6</v>
      </c>
      <c r="H7" s="37" t="str">
        <f t="shared" ref="H7:DC9" si="3">IF(AND(($E7&lt;=H$6),($F7&gt;=H$6)),"A","")</f>
        <v/>
      </c>
      <c r="I7" s="37" t="str">
        <f t="shared" si="3"/>
        <v/>
      </c>
      <c r="J7" s="37" t="str">
        <f t="shared" si="3"/>
        <v/>
      </c>
      <c r="K7" s="37" t="str">
        <f t="shared" si="3"/>
        <v>A</v>
      </c>
      <c r="L7" s="37" t="str">
        <f t="shared" si="3"/>
        <v>A</v>
      </c>
      <c r="M7" s="37" t="str">
        <f t="shared" si="3"/>
        <v>A</v>
      </c>
      <c r="N7" s="37" t="str">
        <f t="shared" si="3"/>
        <v>A</v>
      </c>
      <c r="O7" s="37" t="str">
        <f t="shared" si="3"/>
        <v>A</v>
      </c>
      <c r="P7" s="37" t="str">
        <f t="shared" si="3"/>
        <v>A</v>
      </c>
      <c r="Q7" s="37" t="str">
        <f t="shared" si="3"/>
        <v/>
      </c>
      <c r="R7" s="37" t="str">
        <f t="shared" si="3"/>
        <v/>
      </c>
      <c r="S7" s="37" t="str">
        <f t="shared" si="3"/>
        <v/>
      </c>
      <c r="T7" s="37" t="str">
        <f t="shared" si="3"/>
        <v/>
      </c>
      <c r="U7" s="37" t="str">
        <f t="shared" si="3"/>
        <v/>
      </c>
      <c r="V7" s="37" t="str">
        <f t="shared" si="3"/>
        <v/>
      </c>
      <c r="W7" s="37" t="str">
        <f t="shared" si="3"/>
        <v/>
      </c>
      <c r="X7" s="37" t="str">
        <f t="shared" si="3"/>
        <v/>
      </c>
      <c r="Y7" s="37" t="str">
        <f t="shared" si="3"/>
        <v/>
      </c>
      <c r="Z7" s="37" t="str">
        <f t="shared" si="3"/>
        <v/>
      </c>
      <c r="AA7" s="37" t="str">
        <f t="shared" si="3"/>
        <v/>
      </c>
      <c r="AB7" s="37" t="str">
        <f t="shared" si="3"/>
        <v/>
      </c>
      <c r="AC7" s="37" t="str">
        <f t="shared" si="3"/>
        <v/>
      </c>
      <c r="AD7" s="37" t="str">
        <f t="shared" si="3"/>
        <v/>
      </c>
      <c r="AE7" s="37" t="str">
        <f t="shared" si="3"/>
        <v/>
      </c>
      <c r="AF7" s="37" t="str">
        <f t="shared" si="3"/>
        <v/>
      </c>
      <c r="AG7" s="37" t="str">
        <f t="shared" si="3"/>
        <v/>
      </c>
      <c r="AH7" s="37" t="str">
        <f t="shared" si="3"/>
        <v/>
      </c>
      <c r="AI7" s="37" t="str">
        <f t="shared" si="3"/>
        <v/>
      </c>
      <c r="AJ7" s="37" t="str">
        <f t="shared" si="3"/>
        <v/>
      </c>
      <c r="AK7" s="37" t="str">
        <f t="shared" si="3"/>
        <v/>
      </c>
      <c r="AL7" s="37" t="str">
        <f t="shared" si="3"/>
        <v/>
      </c>
      <c r="AM7" s="37" t="str">
        <f t="shared" si="3"/>
        <v/>
      </c>
      <c r="AN7" s="37" t="str">
        <f t="shared" si="3"/>
        <v/>
      </c>
      <c r="AO7" s="37" t="str">
        <f t="shared" si="3"/>
        <v/>
      </c>
      <c r="AP7" s="37" t="str">
        <f t="shared" si="3"/>
        <v/>
      </c>
      <c r="AQ7" s="37" t="str">
        <f t="shared" si="3"/>
        <v/>
      </c>
      <c r="AR7" s="37" t="str">
        <f t="shared" si="3"/>
        <v/>
      </c>
      <c r="AS7" s="37" t="str">
        <f t="shared" si="3"/>
        <v/>
      </c>
      <c r="AT7" s="37" t="str">
        <f t="shared" si="3"/>
        <v/>
      </c>
      <c r="AU7" s="37" t="str">
        <f t="shared" si="3"/>
        <v/>
      </c>
      <c r="AV7" s="37" t="str">
        <f t="shared" si="3"/>
        <v/>
      </c>
      <c r="AW7" s="37" t="str">
        <f t="shared" si="3"/>
        <v/>
      </c>
      <c r="AX7" s="37" t="str">
        <f t="shared" si="3"/>
        <v/>
      </c>
      <c r="AY7" s="37" t="str">
        <f t="shared" si="3"/>
        <v/>
      </c>
      <c r="AZ7" s="37" t="str">
        <f t="shared" si="3"/>
        <v/>
      </c>
      <c r="BA7" s="37" t="str">
        <f t="shared" si="3"/>
        <v/>
      </c>
      <c r="BB7" s="37" t="str">
        <f t="shared" si="3"/>
        <v/>
      </c>
      <c r="BC7" s="37" t="str">
        <f t="shared" si="3"/>
        <v/>
      </c>
      <c r="BD7" s="37" t="str">
        <f t="shared" si="3"/>
        <v/>
      </c>
      <c r="BE7" s="37" t="str">
        <f t="shared" si="3"/>
        <v/>
      </c>
      <c r="BF7" s="37" t="str">
        <f t="shared" si="3"/>
        <v/>
      </c>
      <c r="BG7" s="37" t="str">
        <f t="shared" si="3"/>
        <v/>
      </c>
      <c r="BH7" s="37" t="str">
        <f t="shared" si="3"/>
        <v/>
      </c>
      <c r="BI7" s="37" t="str">
        <f t="shared" si="3"/>
        <v/>
      </c>
      <c r="BJ7" s="37" t="str">
        <f t="shared" si="3"/>
        <v/>
      </c>
      <c r="BK7" s="37" t="str">
        <f t="shared" si="3"/>
        <v/>
      </c>
      <c r="BL7" s="37" t="str">
        <f t="shared" si="3"/>
        <v/>
      </c>
      <c r="BM7" s="37" t="str">
        <f t="shared" si="3"/>
        <v/>
      </c>
      <c r="BN7" s="37" t="str">
        <f t="shared" si="3"/>
        <v/>
      </c>
      <c r="BO7" s="37" t="str">
        <f t="shared" si="3"/>
        <v/>
      </c>
      <c r="BP7" s="37" t="str">
        <f t="shared" si="3"/>
        <v/>
      </c>
      <c r="BQ7" s="37" t="str">
        <f t="shared" si="3"/>
        <v/>
      </c>
      <c r="BR7" s="37" t="str">
        <f t="shared" si="3"/>
        <v/>
      </c>
      <c r="BS7" s="37" t="str">
        <f t="shared" si="3"/>
        <v/>
      </c>
      <c r="BT7" s="37" t="str">
        <f t="shared" si="3"/>
        <v/>
      </c>
      <c r="BU7" s="37" t="str">
        <f t="shared" si="3"/>
        <v/>
      </c>
      <c r="BV7" s="37" t="str">
        <f t="shared" si="3"/>
        <v/>
      </c>
      <c r="BW7" s="37" t="str">
        <f t="shared" si="3"/>
        <v/>
      </c>
      <c r="BX7" s="37" t="str">
        <f t="shared" si="3"/>
        <v/>
      </c>
      <c r="BY7" s="37" t="str">
        <f t="shared" si="3"/>
        <v/>
      </c>
      <c r="BZ7" s="37" t="str">
        <f t="shared" si="3"/>
        <v/>
      </c>
      <c r="CA7" s="37" t="str">
        <f t="shared" si="3"/>
        <v/>
      </c>
      <c r="CB7" s="37" t="str">
        <f t="shared" si="3"/>
        <v/>
      </c>
      <c r="CC7" s="37" t="str">
        <f t="shared" si="3"/>
        <v/>
      </c>
      <c r="CD7" s="37" t="str">
        <f t="shared" si="3"/>
        <v/>
      </c>
      <c r="CE7" s="37" t="str">
        <f t="shared" si="3"/>
        <v/>
      </c>
      <c r="CF7" s="37" t="str">
        <f t="shared" si="3"/>
        <v/>
      </c>
      <c r="CG7" s="37" t="str">
        <f t="shared" si="3"/>
        <v/>
      </c>
      <c r="CH7" s="37" t="str">
        <f t="shared" si="3"/>
        <v/>
      </c>
      <c r="CI7" s="37" t="str">
        <f t="shared" si="3"/>
        <v/>
      </c>
      <c r="CJ7" s="37" t="str">
        <f t="shared" si="3"/>
        <v/>
      </c>
      <c r="CK7" s="37" t="str">
        <f t="shared" si="3"/>
        <v/>
      </c>
      <c r="CL7" s="37" t="str">
        <f t="shared" si="3"/>
        <v/>
      </c>
      <c r="CM7" s="37" t="str">
        <f t="shared" si="3"/>
        <v/>
      </c>
      <c r="CN7" s="37" t="str">
        <f t="shared" si="3"/>
        <v/>
      </c>
      <c r="CO7" s="37" t="str">
        <f t="shared" si="3"/>
        <v/>
      </c>
      <c r="CP7" s="37" t="str">
        <f t="shared" si="3"/>
        <v/>
      </c>
      <c r="CQ7" s="37" t="str">
        <f t="shared" si="3"/>
        <v/>
      </c>
      <c r="CR7" s="37" t="str">
        <f t="shared" si="3"/>
        <v/>
      </c>
      <c r="CS7" s="37" t="str">
        <f t="shared" si="3"/>
        <v/>
      </c>
      <c r="CT7" s="37" t="str">
        <f t="shared" si="3"/>
        <v/>
      </c>
      <c r="CU7" s="37" t="str">
        <f t="shared" si="3"/>
        <v/>
      </c>
      <c r="CV7" s="37" t="str">
        <f t="shared" si="3"/>
        <v/>
      </c>
      <c r="CW7" s="37" t="str">
        <f t="shared" si="3"/>
        <v/>
      </c>
      <c r="CX7" s="37" t="str">
        <f t="shared" si="3"/>
        <v/>
      </c>
      <c r="CY7" s="37" t="str">
        <f t="shared" si="3"/>
        <v/>
      </c>
      <c r="CZ7" s="37" t="str">
        <f t="shared" si="3"/>
        <v/>
      </c>
      <c r="DA7" s="37" t="str">
        <f t="shared" si="3"/>
        <v/>
      </c>
      <c r="DB7" s="37" t="str">
        <f t="shared" si="3"/>
        <v/>
      </c>
      <c r="DC7" s="37" t="str">
        <f t="shared" si="3"/>
        <v/>
      </c>
      <c r="DE7" s="12" t="s">
        <v>31</v>
      </c>
    </row>
    <row r="8" spans="1:109" ht="21.75" customHeight="1" x14ac:dyDescent="0.25">
      <c r="B8" s="38" t="s">
        <v>32</v>
      </c>
      <c r="C8" s="39" t="s">
        <v>33</v>
      </c>
      <c r="D8" s="39" t="s">
        <v>34</v>
      </c>
      <c r="E8" s="40">
        <v>45141</v>
      </c>
      <c r="F8" s="41">
        <v>45145</v>
      </c>
      <c r="G8" s="42">
        <f t="shared" si="2"/>
        <v>3</v>
      </c>
      <c r="H8" s="43" t="str">
        <f t="shared" si="3"/>
        <v/>
      </c>
      <c r="I8" s="43" t="str">
        <f t="shared" si="3"/>
        <v/>
      </c>
      <c r="J8" s="43" t="str">
        <f t="shared" si="3"/>
        <v/>
      </c>
      <c r="K8" s="43" t="str">
        <f t="shared" si="3"/>
        <v>A</v>
      </c>
      <c r="L8" s="43" t="str">
        <f t="shared" si="3"/>
        <v>A</v>
      </c>
      <c r="M8" s="44" t="str">
        <f t="shared" si="3"/>
        <v>A</v>
      </c>
      <c r="N8" s="44" t="str">
        <f t="shared" si="3"/>
        <v/>
      </c>
      <c r="O8" s="44" t="str">
        <f t="shared" si="3"/>
        <v/>
      </c>
      <c r="P8" s="44" t="str">
        <f t="shared" si="3"/>
        <v/>
      </c>
      <c r="Q8" s="44" t="str">
        <f t="shared" si="3"/>
        <v/>
      </c>
      <c r="R8" s="43" t="str">
        <f t="shared" si="3"/>
        <v/>
      </c>
      <c r="S8" s="43" t="str">
        <f t="shared" si="3"/>
        <v/>
      </c>
      <c r="T8" s="43" t="str">
        <f t="shared" si="3"/>
        <v/>
      </c>
      <c r="U8" s="43" t="str">
        <f t="shared" si="3"/>
        <v/>
      </c>
      <c r="V8" s="43" t="str">
        <f t="shared" si="3"/>
        <v/>
      </c>
      <c r="W8" s="44" t="str">
        <f t="shared" si="3"/>
        <v/>
      </c>
      <c r="X8" s="44" t="str">
        <f t="shared" si="3"/>
        <v/>
      </c>
      <c r="Y8" s="44" t="str">
        <f t="shared" si="3"/>
        <v/>
      </c>
      <c r="Z8" s="44" t="str">
        <f t="shared" si="3"/>
        <v/>
      </c>
      <c r="AA8" s="44" t="str">
        <f t="shared" si="3"/>
        <v/>
      </c>
      <c r="AB8" s="43" t="str">
        <f t="shared" si="3"/>
        <v/>
      </c>
      <c r="AC8" s="43" t="str">
        <f t="shared" si="3"/>
        <v/>
      </c>
      <c r="AD8" s="43" t="str">
        <f t="shared" si="3"/>
        <v/>
      </c>
      <c r="AE8" s="43" t="str">
        <f t="shared" si="3"/>
        <v/>
      </c>
      <c r="AF8" s="43" t="str">
        <f t="shared" si="3"/>
        <v/>
      </c>
      <c r="AG8" s="44" t="str">
        <f t="shared" si="3"/>
        <v/>
      </c>
      <c r="AH8" s="44" t="str">
        <f t="shared" si="3"/>
        <v/>
      </c>
      <c r="AI8" s="44" t="str">
        <f t="shared" si="3"/>
        <v/>
      </c>
      <c r="AJ8" s="44" t="str">
        <f t="shared" si="3"/>
        <v/>
      </c>
      <c r="AK8" s="44" t="str">
        <f t="shared" si="3"/>
        <v/>
      </c>
      <c r="AL8" s="43" t="str">
        <f t="shared" si="3"/>
        <v/>
      </c>
      <c r="AM8" s="43" t="str">
        <f t="shared" si="3"/>
        <v/>
      </c>
      <c r="AN8" s="43" t="str">
        <f t="shared" si="3"/>
        <v/>
      </c>
      <c r="AO8" s="43" t="str">
        <f t="shared" si="3"/>
        <v/>
      </c>
      <c r="AP8" s="43" t="str">
        <f t="shared" si="3"/>
        <v/>
      </c>
      <c r="AQ8" s="44" t="str">
        <f t="shared" si="3"/>
        <v/>
      </c>
      <c r="AR8" s="44" t="str">
        <f t="shared" si="3"/>
        <v/>
      </c>
      <c r="AS8" s="44" t="str">
        <f t="shared" si="3"/>
        <v/>
      </c>
      <c r="AT8" s="44" t="str">
        <f t="shared" si="3"/>
        <v/>
      </c>
      <c r="AU8" s="44" t="str">
        <f t="shared" si="3"/>
        <v/>
      </c>
      <c r="AV8" s="43" t="str">
        <f t="shared" si="3"/>
        <v/>
      </c>
      <c r="AW8" s="43" t="str">
        <f t="shared" si="3"/>
        <v/>
      </c>
      <c r="AX8" s="43" t="str">
        <f t="shared" si="3"/>
        <v/>
      </c>
      <c r="AY8" s="43" t="str">
        <f t="shared" si="3"/>
        <v/>
      </c>
      <c r="AZ8" s="43" t="str">
        <f t="shared" si="3"/>
        <v/>
      </c>
      <c r="BA8" s="44" t="str">
        <f t="shared" si="3"/>
        <v/>
      </c>
      <c r="BB8" s="44" t="str">
        <f t="shared" si="3"/>
        <v/>
      </c>
      <c r="BC8" s="44" t="str">
        <f t="shared" si="3"/>
        <v/>
      </c>
      <c r="BD8" s="44" t="str">
        <f t="shared" si="3"/>
        <v/>
      </c>
      <c r="BE8" s="44" t="str">
        <f t="shared" si="3"/>
        <v/>
      </c>
      <c r="BF8" s="43" t="str">
        <f t="shared" si="3"/>
        <v/>
      </c>
      <c r="BG8" s="43" t="str">
        <f t="shared" si="3"/>
        <v/>
      </c>
      <c r="BH8" s="43" t="str">
        <f t="shared" si="3"/>
        <v/>
      </c>
      <c r="BI8" s="43" t="str">
        <f t="shared" si="3"/>
        <v/>
      </c>
      <c r="BJ8" s="43" t="str">
        <f t="shared" si="3"/>
        <v/>
      </c>
      <c r="BK8" s="44" t="str">
        <f t="shared" si="3"/>
        <v/>
      </c>
      <c r="BL8" s="44" t="str">
        <f t="shared" si="3"/>
        <v/>
      </c>
      <c r="BM8" s="44" t="str">
        <f t="shared" si="3"/>
        <v/>
      </c>
      <c r="BN8" s="44" t="str">
        <f t="shared" si="3"/>
        <v/>
      </c>
      <c r="BO8" s="44" t="str">
        <f t="shared" si="3"/>
        <v/>
      </c>
      <c r="BP8" s="43" t="str">
        <f t="shared" si="3"/>
        <v/>
      </c>
      <c r="BQ8" s="43" t="str">
        <f t="shared" si="3"/>
        <v/>
      </c>
      <c r="BR8" s="43" t="str">
        <f t="shared" si="3"/>
        <v/>
      </c>
      <c r="BS8" s="43" t="str">
        <f t="shared" si="3"/>
        <v/>
      </c>
      <c r="BT8" s="43" t="str">
        <f t="shared" si="3"/>
        <v/>
      </c>
      <c r="BU8" s="44" t="str">
        <f t="shared" si="3"/>
        <v/>
      </c>
      <c r="BV8" s="44" t="str">
        <f t="shared" si="3"/>
        <v/>
      </c>
      <c r="BW8" s="44" t="str">
        <f t="shared" si="3"/>
        <v/>
      </c>
      <c r="BX8" s="44" t="str">
        <f t="shared" si="3"/>
        <v/>
      </c>
      <c r="BY8" s="44" t="str">
        <f t="shared" si="3"/>
        <v/>
      </c>
      <c r="BZ8" s="43" t="str">
        <f t="shared" si="3"/>
        <v/>
      </c>
      <c r="CA8" s="43" t="str">
        <f t="shared" si="3"/>
        <v/>
      </c>
      <c r="CB8" s="43" t="str">
        <f t="shared" si="3"/>
        <v/>
      </c>
      <c r="CC8" s="43" t="str">
        <f t="shared" si="3"/>
        <v/>
      </c>
      <c r="CD8" s="43" t="str">
        <f t="shared" si="3"/>
        <v/>
      </c>
      <c r="CE8" s="44" t="str">
        <f t="shared" si="3"/>
        <v/>
      </c>
      <c r="CF8" s="44" t="str">
        <f t="shared" si="3"/>
        <v/>
      </c>
      <c r="CG8" s="44" t="str">
        <f t="shared" si="3"/>
        <v/>
      </c>
      <c r="CH8" s="44" t="str">
        <f t="shared" si="3"/>
        <v/>
      </c>
      <c r="CI8" s="44" t="str">
        <f t="shared" si="3"/>
        <v/>
      </c>
      <c r="CJ8" s="43" t="str">
        <f t="shared" si="3"/>
        <v/>
      </c>
      <c r="CK8" s="43" t="str">
        <f t="shared" si="3"/>
        <v/>
      </c>
      <c r="CL8" s="43" t="str">
        <f t="shared" si="3"/>
        <v/>
      </c>
      <c r="CM8" s="43" t="str">
        <f t="shared" si="3"/>
        <v/>
      </c>
      <c r="CN8" s="43" t="str">
        <f t="shared" si="3"/>
        <v/>
      </c>
      <c r="CO8" s="44" t="str">
        <f t="shared" si="3"/>
        <v/>
      </c>
      <c r="CP8" s="44" t="str">
        <f t="shared" si="3"/>
        <v/>
      </c>
      <c r="CQ8" s="44" t="str">
        <f t="shared" si="3"/>
        <v/>
      </c>
      <c r="CR8" s="44" t="str">
        <f t="shared" si="3"/>
        <v/>
      </c>
      <c r="CS8" s="44" t="str">
        <f t="shared" si="3"/>
        <v/>
      </c>
      <c r="CT8" s="43" t="str">
        <f t="shared" si="3"/>
        <v/>
      </c>
      <c r="CU8" s="43" t="str">
        <f t="shared" si="3"/>
        <v/>
      </c>
      <c r="CV8" s="43" t="str">
        <f t="shared" si="3"/>
        <v/>
      </c>
      <c r="CW8" s="43" t="str">
        <f t="shared" si="3"/>
        <v/>
      </c>
      <c r="CX8" s="43" t="str">
        <f t="shared" si="3"/>
        <v/>
      </c>
      <c r="CY8" s="44" t="str">
        <f t="shared" si="3"/>
        <v/>
      </c>
      <c r="CZ8" s="44" t="str">
        <f t="shared" si="3"/>
        <v/>
      </c>
      <c r="DA8" s="44" t="str">
        <f t="shared" si="3"/>
        <v/>
      </c>
      <c r="DB8" s="44" t="str">
        <f t="shared" si="3"/>
        <v/>
      </c>
      <c r="DC8" s="44" t="str">
        <f t="shared" si="3"/>
        <v/>
      </c>
      <c r="DE8" s="13" t="s">
        <v>35</v>
      </c>
    </row>
    <row r="9" spans="1:109" ht="21.75" customHeight="1" x14ac:dyDescent="0.25">
      <c r="B9" s="38" t="s">
        <v>36</v>
      </c>
      <c r="C9" s="39" t="s">
        <v>33</v>
      </c>
      <c r="D9" s="39" t="s">
        <v>34</v>
      </c>
      <c r="E9" s="56">
        <v>45141</v>
      </c>
      <c r="F9" s="41">
        <v>45148</v>
      </c>
      <c r="G9" s="42">
        <f t="shared" si="2"/>
        <v>6</v>
      </c>
      <c r="H9" s="43" t="str">
        <f t="shared" si="3"/>
        <v/>
      </c>
      <c r="I9" s="43" t="str">
        <f t="shared" si="3"/>
        <v/>
      </c>
      <c r="J9" s="43" t="str">
        <f t="shared" si="3"/>
        <v/>
      </c>
      <c r="K9" s="43" t="str">
        <f t="shared" si="3"/>
        <v>A</v>
      </c>
      <c r="L9" s="43" t="str">
        <f t="shared" si="3"/>
        <v>A</v>
      </c>
      <c r="M9" s="44" t="str">
        <f t="shared" si="3"/>
        <v>A</v>
      </c>
      <c r="N9" s="44" t="str">
        <f t="shared" si="3"/>
        <v>A</v>
      </c>
      <c r="O9" s="44" t="str">
        <f t="shared" si="3"/>
        <v>A</v>
      </c>
      <c r="P9" s="44" t="str">
        <f t="shared" si="3"/>
        <v>A</v>
      </c>
      <c r="Q9" s="44" t="str">
        <f t="shared" si="3"/>
        <v/>
      </c>
      <c r="R9" s="43" t="str">
        <f t="shared" si="3"/>
        <v/>
      </c>
      <c r="S9" s="43" t="str">
        <f t="shared" si="3"/>
        <v/>
      </c>
      <c r="T9" s="43" t="str">
        <f t="shared" si="3"/>
        <v/>
      </c>
      <c r="U9" s="43" t="str">
        <f t="shared" si="3"/>
        <v/>
      </c>
      <c r="V9" s="43" t="str">
        <f t="shared" si="3"/>
        <v/>
      </c>
      <c r="W9" s="44" t="str">
        <f t="shared" si="3"/>
        <v/>
      </c>
      <c r="X9" s="44" t="str">
        <f t="shared" si="3"/>
        <v/>
      </c>
      <c r="Y9" s="44" t="str">
        <f t="shared" si="3"/>
        <v/>
      </c>
      <c r="Z9" s="44" t="str">
        <f t="shared" si="3"/>
        <v/>
      </c>
      <c r="AA9" s="44" t="str">
        <f t="shared" si="3"/>
        <v/>
      </c>
      <c r="AB9" s="43" t="str">
        <f t="shared" si="3"/>
        <v/>
      </c>
      <c r="AC9" s="43" t="str">
        <f t="shared" si="3"/>
        <v/>
      </c>
      <c r="AD9" s="43" t="str">
        <f t="shared" si="3"/>
        <v/>
      </c>
      <c r="AE9" s="43" t="str">
        <f t="shared" si="3"/>
        <v/>
      </c>
      <c r="AF9" s="43" t="str">
        <f t="shared" si="3"/>
        <v/>
      </c>
      <c r="AG9" s="44" t="str">
        <f t="shared" si="3"/>
        <v/>
      </c>
      <c r="AH9" s="44" t="str">
        <f t="shared" si="3"/>
        <v/>
      </c>
      <c r="AI9" s="44" t="str">
        <f t="shared" si="3"/>
        <v/>
      </c>
      <c r="AJ9" s="44" t="str">
        <f t="shared" si="3"/>
        <v/>
      </c>
      <c r="AK9" s="44" t="str">
        <f t="shared" si="3"/>
        <v/>
      </c>
      <c r="AL9" s="43" t="str">
        <f t="shared" si="3"/>
        <v/>
      </c>
      <c r="AM9" s="43" t="str">
        <f t="shared" si="3"/>
        <v/>
      </c>
      <c r="AN9" s="43" t="str">
        <f t="shared" si="3"/>
        <v/>
      </c>
      <c r="AO9" s="43" t="str">
        <f t="shared" si="3"/>
        <v/>
      </c>
      <c r="AP9" s="43" t="str">
        <f t="shared" si="3"/>
        <v/>
      </c>
      <c r="AQ9" s="44" t="str">
        <f t="shared" si="3"/>
        <v/>
      </c>
      <c r="AR9" s="44" t="str">
        <f t="shared" si="3"/>
        <v/>
      </c>
      <c r="AS9" s="44" t="str">
        <f t="shared" si="3"/>
        <v/>
      </c>
      <c r="AT9" s="44" t="str">
        <f t="shared" si="3"/>
        <v/>
      </c>
      <c r="AU9" s="44" t="str">
        <f t="shared" si="3"/>
        <v/>
      </c>
      <c r="AV9" s="43" t="str">
        <f t="shared" si="3"/>
        <v/>
      </c>
      <c r="AW9" s="43" t="str">
        <f t="shared" si="3"/>
        <v/>
      </c>
      <c r="AX9" s="43" t="str">
        <f t="shared" si="3"/>
        <v/>
      </c>
      <c r="AY9" s="43" t="str">
        <f t="shared" si="3"/>
        <v/>
      </c>
      <c r="AZ9" s="43" t="str">
        <f t="shared" si="3"/>
        <v/>
      </c>
      <c r="BA9" s="44" t="str">
        <f t="shared" si="3"/>
        <v/>
      </c>
      <c r="BB9" s="44" t="str">
        <f t="shared" si="3"/>
        <v/>
      </c>
      <c r="BC9" s="44" t="str">
        <f t="shared" si="3"/>
        <v/>
      </c>
      <c r="BD9" s="44" t="str">
        <f t="shared" si="3"/>
        <v/>
      </c>
      <c r="BE9" s="44" t="str">
        <f t="shared" si="3"/>
        <v/>
      </c>
      <c r="BF9" s="43" t="str">
        <f t="shared" si="3"/>
        <v/>
      </c>
      <c r="BG9" s="43" t="str">
        <f t="shared" si="3"/>
        <v/>
      </c>
      <c r="BH9" s="43" t="str">
        <f t="shared" si="3"/>
        <v/>
      </c>
      <c r="BI9" s="43" t="str">
        <f t="shared" si="3"/>
        <v/>
      </c>
      <c r="BJ9" s="43" t="str">
        <f t="shared" si="3"/>
        <v/>
      </c>
      <c r="BK9" s="44" t="str">
        <f t="shared" ref="BK9:DC9" si="4">IF(AND(($E9&lt;=BK$6),($F9&gt;=BK$6)),"A","")</f>
        <v/>
      </c>
      <c r="BL9" s="44" t="str">
        <f t="shared" si="4"/>
        <v/>
      </c>
      <c r="BM9" s="44" t="str">
        <f t="shared" si="4"/>
        <v/>
      </c>
      <c r="BN9" s="44" t="str">
        <f t="shared" si="4"/>
        <v/>
      </c>
      <c r="BO9" s="44" t="str">
        <f t="shared" si="4"/>
        <v/>
      </c>
      <c r="BP9" s="43" t="str">
        <f t="shared" si="4"/>
        <v/>
      </c>
      <c r="BQ9" s="43" t="str">
        <f t="shared" si="4"/>
        <v/>
      </c>
      <c r="BR9" s="43" t="str">
        <f t="shared" si="4"/>
        <v/>
      </c>
      <c r="BS9" s="43" t="str">
        <f t="shared" si="4"/>
        <v/>
      </c>
      <c r="BT9" s="43" t="str">
        <f t="shared" si="4"/>
        <v/>
      </c>
      <c r="BU9" s="44" t="str">
        <f t="shared" si="4"/>
        <v/>
      </c>
      <c r="BV9" s="44" t="str">
        <f t="shared" si="4"/>
        <v/>
      </c>
      <c r="BW9" s="44" t="str">
        <f t="shared" si="4"/>
        <v/>
      </c>
      <c r="BX9" s="44" t="str">
        <f t="shared" si="4"/>
        <v/>
      </c>
      <c r="BY9" s="44" t="str">
        <f t="shared" si="4"/>
        <v/>
      </c>
      <c r="BZ9" s="43" t="str">
        <f t="shared" si="4"/>
        <v/>
      </c>
      <c r="CA9" s="43" t="str">
        <f t="shared" si="4"/>
        <v/>
      </c>
      <c r="CB9" s="43" t="str">
        <f t="shared" si="4"/>
        <v/>
      </c>
      <c r="CC9" s="43" t="str">
        <f t="shared" si="4"/>
        <v/>
      </c>
      <c r="CD9" s="43" t="str">
        <f t="shared" si="4"/>
        <v/>
      </c>
      <c r="CE9" s="44" t="str">
        <f t="shared" si="4"/>
        <v/>
      </c>
      <c r="CF9" s="44" t="str">
        <f t="shared" si="4"/>
        <v/>
      </c>
      <c r="CG9" s="44" t="str">
        <f t="shared" si="4"/>
        <v/>
      </c>
      <c r="CH9" s="44" t="str">
        <f t="shared" si="4"/>
        <v/>
      </c>
      <c r="CI9" s="44" t="str">
        <f t="shared" si="4"/>
        <v/>
      </c>
      <c r="CJ9" s="43" t="str">
        <f t="shared" si="4"/>
        <v/>
      </c>
      <c r="CK9" s="43" t="str">
        <f t="shared" si="4"/>
        <v/>
      </c>
      <c r="CL9" s="43" t="str">
        <f t="shared" si="4"/>
        <v/>
      </c>
      <c r="CM9" s="43" t="str">
        <f t="shared" si="4"/>
        <v/>
      </c>
      <c r="CN9" s="43" t="str">
        <f t="shared" si="4"/>
        <v/>
      </c>
      <c r="CO9" s="44" t="str">
        <f t="shared" si="4"/>
        <v/>
      </c>
      <c r="CP9" s="44" t="str">
        <f t="shared" si="4"/>
        <v/>
      </c>
      <c r="CQ9" s="44" t="str">
        <f t="shared" si="4"/>
        <v/>
      </c>
      <c r="CR9" s="44" t="str">
        <f t="shared" si="4"/>
        <v/>
      </c>
      <c r="CS9" s="44" t="str">
        <f t="shared" si="4"/>
        <v/>
      </c>
      <c r="CT9" s="43" t="str">
        <f t="shared" si="4"/>
        <v/>
      </c>
      <c r="CU9" s="43" t="str">
        <f t="shared" si="4"/>
        <v/>
      </c>
      <c r="CV9" s="43" t="str">
        <f t="shared" si="4"/>
        <v/>
      </c>
      <c r="CW9" s="43" t="str">
        <f t="shared" si="4"/>
        <v/>
      </c>
      <c r="CX9" s="43" t="str">
        <f t="shared" si="4"/>
        <v/>
      </c>
      <c r="CY9" s="44" t="str">
        <f t="shared" si="4"/>
        <v/>
      </c>
      <c r="CZ9" s="44" t="str">
        <f t="shared" si="4"/>
        <v/>
      </c>
      <c r="DA9" s="44" t="str">
        <f t="shared" si="4"/>
        <v/>
      </c>
      <c r="DB9" s="44" t="str">
        <f t="shared" si="4"/>
        <v/>
      </c>
      <c r="DC9" s="44" t="str">
        <f t="shared" si="4"/>
        <v/>
      </c>
      <c r="DE9" s="13" t="s">
        <v>34</v>
      </c>
    </row>
    <row r="10" spans="1:109" ht="21.75" customHeight="1" x14ac:dyDescent="0.25">
      <c r="B10" s="38" t="s">
        <v>62</v>
      </c>
      <c r="C10" s="39" t="s">
        <v>33</v>
      </c>
      <c r="D10" s="39" t="s">
        <v>34</v>
      </c>
      <c r="E10" s="40">
        <v>45141</v>
      </c>
      <c r="F10" s="41">
        <v>45142</v>
      </c>
      <c r="G10" s="42">
        <f t="shared" si="2"/>
        <v>2</v>
      </c>
      <c r="H10" s="43" t="str">
        <f t="shared" ref="H10:DC11" si="5">IF(AND(($E10&lt;=H$6),($F10&gt;=H$6)),"A","")</f>
        <v/>
      </c>
      <c r="I10" s="43" t="str">
        <f t="shared" si="5"/>
        <v/>
      </c>
      <c r="J10" s="43" t="str">
        <f t="shared" si="5"/>
        <v/>
      </c>
      <c r="K10" s="43" t="str">
        <f t="shared" si="5"/>
        <v>A</v>
      </c>
      <c r="L10" s="43" t="str">
        <f t="shared" si="5"/>
        <v>A</v>
      </c>
      <c r="M10" s="44" t="str">
        <f t="shared" si="5"/>
        <v/>
      </c>
      <c r="N10" s="44" t="str">
        <f t="shared" si="5"/>
        <v/>
      </c>
      <c r="O10" s="44" t="str">
        <f t="shared" si="5"/>
        <v/>
      </c>
      <c r="P10" s="44" t="str">
        <f t="shared" si="5"/>
        <v/>
      </c>
      <c r="Q10" s="44" t="str">
        <f t="shared" si="5"/>
        <v/>
      </c>
      <c r="R10" s="43" t="str">
        <f t="shared" si="5"/>
        <v/>
      </c>
      <c r="S10" s="43" t="str">
        <f t="shared" si="5"/>
        <v/>
      </c>
      <c r="T10" s="43" t="str">
        <f t="shared" si="5"/>
        <v/>
      </c>
      <c r="U10" s="43" t="str">
        <f t="shared" si="5"/>
        <v/>
      </c>
      <c r="V10" s="43" t="str">
        <f t="shared" si="5"/>
        <v/>
      </c>
      <c r="W10" s="44" t="str">
        <f t="shared" si="5"/>
        <v/>
      </c>
      <c r="X10" s="44" t="str">
        <f t="shared" si="5"/>
        <v/>
      </c>
      <c r="Y10" s="44" t="str">
        <f t="shared" si="5"/>
        <v/>
      </c>
      <c r="Z10" s="44" t="str">
        <f t="shared" si="5"/>
        <v/>
      </c>
      <c r="AA10" s="44" t="str">
        <f t="shared" si="5"/>
        <v/>
      </c>
      <c r="AB10" s="43" t="str">
        <f t="shared" si="5"/>
        <v/>
      </c>
      <c r="AC10" s="43" t="str">
        <f t="shared" si="5"/>
        <v/>
      </c>
      <c r="AD10" s="43" t="str">
        <f t="shared" si="5"/>
        <v/>
      </c>
      <c r="AE10" s="43" t="str">
        <f t="shared" si="5"/>
        <v/>
      </c>
      <c r="AF10" s="43" t="str">
        <f t="shared" si="5"/>
        <v/>
      </c>
      <c r="AG10" s="44" t="str">
        <f t="shared" si="5"/>
        <v/>
      </c>
      <c r="AH10" s="44" t="str">
        <f t="shared" si="5"/>
        <v/>
      </c>
      <c r="AI10" s="44" t="str">
        <f t="shared" si="5"/>
        <v/>
      </c>
      <c r="AJ10" s="44" t="str">
        <f t="shared" si="5"/>
        <v/>
      </c>
      <c r="AK10" s="44" t="str">
        <f t="shared" si="5"/>
        <v/>
      </c>
      <c r="AL10" s="43" t="str">
        <f t="shared" si="5"/>
        <v/>
      </c>
      <c r="AM10" s="43" t="str">
        <f t="shared" si="5"/>
        <v/>
      </c>
      <c r="AN10" s="43" t="str">
        <f t="shared" si="5"/>
        <v/>
      </c>
      <c r="AO10" s="43" t="str">
        <f t="shared" si="5"/>
        <v/>
      </c>
      <c r="AP10" s="43" t="str">
        <f t="shared" si="5"/>
        <v/>
      </c>
      <c r="AQ10" s="44" t="str">
        <f t="shared" si="5"/>
        <v/>
      </c>
      <c r="AR10" s="44" t="str">
        <f t="shared" si="5"/>
        <v/>
      </c>
      <c r="AS10" s="44" t="str">
        <f t="shared" si="5"/>
        <v/>
      </c>
      <c r="AT10" s="44" t="str">
        <f t="shared" si="5"/>
        <v/>
      </c>
      <c r="AU10" s="44" t="str">
        <f t="shared" si="5"/>
        <v/>
      </c>
      <c r="AV10" s="43" t="str">
        <f t="shared" si="5"/>
        <v/>
      </c>
      <c r="AW10" s="43" t="str">
        <f t="shared" si="5"/>
        <v/>
      </c>
      <c r="AX10" s="43" t="str">
        <f t="shared" si="5"/>
        <v/>
      </c>
      <c r="AY10" s="43" t="str">
        <f t="shared" si="5"/>
        <v/>
      </c>
      <c r="AZ10" s="43" t="str">
        <f t="shared" si="5"/>
        <v/>
      </c>
      <c r="BA10" s="44" t="str">
        <f t="shared" si="5"/>
        <v/>
      </c>
      <c r="BB10" s="44" t="str">
        <f t="shared" si="5"/>
        <v/>
      </c>
      <c r="BC10" s="44" t="str">
        <f t="shared" si="5"/>
        <v/>
      </c>
      <c r="BD10" s="44" t="str">
        <f t="shared" si="5"/>
        <v/>
      </c>
      <c r="BE10" s="44" t="str">
        <f t="shared" si="5"/>
        <v/>
      </c>
      <c r="BF10" s="43" t="str">
        <f t="shared" si="5"/>
        <v/>
      </c>
      <c r="BG10" s="43" t="str">
        <f t="shared" si="5"/>
        <v/>
      </c>
      <c r="BH10" s="43" t="str">
        <f t="shared" si="5"/>
        <v/>
      </c>
      <c r="BI10" s="43" t="str">
        <f t="shared" si="5"/>
        <v/>
      </c>
      <c r="BJ10" s="43" t="str">
        <f t="shared" si="5"/>
        <v/>
      </c>
      <c r="BK10" s="44" t="str">
        <f t="shared" si="5"/>
        <v/>
      </c>
      <c r="BL10" s="44" t="str">
        <f t="shared" si="5"/>
        <v/>
      </c>
      <c r="BM10" s="44" t="str">
        <f t="shared" si="5"/>
        <v/>
      </c>
      <c r="BN10" s="44" t="str">
        <f t="shared" si="5"/>
        <v/>
      </c>
      <c r="BO10" s="44" t="str">
        <f t="shared" si="5"/>
        <v/>
      </c>
      <c r="BP10" s="43" t="str">
        <f t="shared" si="5"/>
        <v/>
      </c>
      <c r="BQ10" s="43" t="str">
        <f t="shared" si="5"/>
        <v/>
      </c>
      <c r="BR10" s="43" t="str">
        <f t="shared" si="5"/>
        <v/>
      </c>
      <c r="BS10" s="43" t="str">
        <f t="shared" si="5"/>
        <v/>
      </c>
      <c r="BT10" s="43" t="str">
        <f t="shared" si="5"/>
        <v/>
      </c>
      <c r="BU10" s="44" t="str">
        <f t="shared" si="5"/>
        <v/>
      </c>
      <c r="BV10" s="44" t="str">
        <f t="shared" si="5"/>
        <v/>
      </c>
      <c r="BW10" s="44" t="str">
        <f t="shared" si="5"/>
        <v/>
      </c>
      <c r="BX10" s="44" t="str">
        <f t="shared" si="5"/>
        <v/>
      </c>
      <c r="BY10" s="44" t="str">
        <f t="shared" si="5"/>
        <v/>
      </c>
      <c r="BZ10" s="43" t="str">
        <f t="shared" si="5"/>
        <v/>
      </c>
      <c r="CA10" s="43" t="str">
        <f t="shared" si="5"/>
        <v/>
      </c>
      <c r="CB10" s="43" t="str">
        <f t="shared" si="5"/>
        <v/>
      </c>
      <c r="CC10" s="43" t="str">
        <f t="shared" si="5"/>
        <v/>
      </c>
      <c r="CD10" s="43" t="str">
        <f t="shared" si="5"/>
        <v/>
      </c>
      <c r="CE10" s="44" t="str">
        <f t="shared" si="5"/>
        <v/>
      </c>
      <c r="CF10" s="44" t="str">
        <f t="shared" si="5"/>
        <v/>
      </c>
      <c r="CG10" s="44" t="str">
        <f t="shared" si="5"/>
        <v/>
      </c>
      <c r="CH10" s="44" t="str">
        <f t="shared" si="5"/>
        <v/>
      </c>
      <c r="CI10" s="44" t="str">
        <f t="shared" si="5"/>
        <v/>
      </c>
      <c r="CJ10" s="43" t="str">
        <f t="shared" si="5"/>
        <v/>
      </c>
      <c r="CK10" s="43" t="str">
        <f t="shared" si="5"/>
        <v/>
      </c>
      <c r="CL10" s="43" t="str">
        <f t="shared" si="5"/>
        <v/>
      </c>
      <c r="CM10" s="43" t="str">
        <f t="shared" si="5"/>
        <v/>
      </c>
      <c r="CN10" s="43" t="str">
        <f t="shared" si="5"/>
        <v/>
      </c>
      <c r="CO10" s="44" t="str">
        <f t="shared" si="5"/>
        <v/>
      </c>
      <c r="CP10" s="44" t="str">
        <f t="shared" si="5"/>
        <v/>
      </c>
      <c r="CQ10" s="44" t="str">
        <f t="shared" si="5"/>
        <v/>
      </c>
      <c r="CR10" s="44" t="str">
        <f t="shared" si="5"/>
        <v/>
      </c>
      <c r="CS10" s="44" t="str">
        <f t="shared" si="5"/>
        <v/>
      </c>
      <c r="CT10" s="43" t="str">
        <f t="shared" si="5"/>
        <v/>
      </c>
      <c r="CU10" s="43" t="str">
        <f t="shared" si="5"/>
        <v/>
      </c>
      <c r="CV10" s="43" t="str">
        <f t="shared" si="5"/>
        <v/>
      </c>
      <c r="CW10" s="43" t="str">
        <f t="shared" si="5"/>
        <v/>
      </c>
      <c r="CX10" s="43" t="str">
        <f t="shared" si="5"/>
        <v/>
      </c>
      <c r="CY10" s="44" t="str">
        <f t="shared" si="5"/>
        <v/>
      </c>
      <c r="CZ10" s="44" t="str">
        <f t="shared" si="5"/>
        <v/>
      </c>
      <c r="DA10" s="44" t="str">
        <f t="shared" si="5"/>
        <v/>
      </c>
      <c r="DB10" s="44" t="str">
        <f t="shared" si="5"/>
        <v/>
      </c>
      <c r="DC10" s="44" t="str">
        <f t="shared" si="5"/>
        <v/>
      </c>
      <c r="DE10" s="14" t="s">
        <v>37</v>
      </c>
    </row>
    <row r="11" spans="1:109" ht="30" x14ac:dyDescent="0.25">
      <c r="B11" s="38" t="s">
        <v>38</v>
      </c>
      <c r="C11" s="39" t="s">
        <v>58</v>
      </c>
      <c r="D11" s="39" t="s">
        <v>34</v>
      </c>
      <c r="E11" s="40">
        <v>45142</v>
      </c>
      <c r="F11" s="41">
        <v>45148</v>
      </c>
      <c r="G11" s="42">
        <f t="shared" si="2"/>
        <v>5</v>
      </c>
      <c r="H11" s="43" t="str">
        <f t="shared" si="5"/>
        <v/>
      </c>
      <c r="I11" s="43" t="str">
        <f t="shared" si="5"/>
        <v/>
      </c>
      <c r="J11" s="43" t="str">
        <f t="shared" si="5"/>
        <v/>
      </c>
      <c r="K11" s="43" t="str">
        <f t="shared" si="5"/>
        <v/>
      </c>
      <c r="L11" s="43" t="str">
        <f t="shared" si="5"/>
        <v>A</v>
      </c>
      <c r="M11" s="44" t="str">
        <f t="shared" si="5"/>
        <v>A</v>
      </c>
      <c r="N11" s="44" t="str">
        <f t="shared" si="5"/>
        <v>A</v>
      </c>
      <c r="O11" s="44" t="str">
        <f t="shared" si="5"/>
        <v>A</v>
      </c>
      <c r="P11" s="44" t="str">
        <f t="shared" si="5"/>
        <v>A</v>
      </c>
      <c r="Q11" s="44" t="str">
        <f t="shared" si="5"/>
        <v/>
      </c>
      <c r="R11" s="43" t="str">
        <f t="shared" si="5"/>
        <v/>
      </c>
      <c r="S11" s="43" t="str">
        <f t="shared" si="5"/>
        <v/>
      </c>
      <c r="T11" s="43" t="str">
        <f t="shared" si="5"/>
        <v/>
      </c>
      <c r="U11" s="43" t="str">
        <f t="shared" si="5"/>
        <v/>
      </c>
      <c r="V11" s="43" t="str">
        <f t="shared" si="5"/>
        <v/>
      </c>
      <c r="W11" s="44" t="str">
        <f t="shared" si="5"/>
        <v/>
      </c>
      <c r="X11" s="44" t="str">
        <f t="shared" si="5"/>
        <v/>
      </c>
      <c r="Y11" s="44" t="str">
        <f t="shared" si="5"/>
        <v/>
      </c>
      <c r="Z11" s="44" t="str">
        <f t="shared" si="5"/>
        <v/>
      </c>
      <c r="AA11" s="44" t="str">
        <f t="shared" si="5"/>
        <v/>
      </c>
      <c r="AB11" s="43" t="str">
        <f t="shared" si="5"/>
        <v/>
      </c>
      <c r="AC11" s="43" t="str">
        <f t="shared" si="5"/>
        <v/>
      </c>
      <c r="AD11" s="43" t="str">
        <f t="shared" si="5"/>
        <v/>
      </c>
      <c r="AE11" s="43" t="str">
        <f t="shared" si="5"/>
        <v/>
      </c>
      <c r="AF11" s="43" t="str">
        <f t="shared" si="5"/>
        <v/>
      </c>
      <c r="AG11" s="44" t="str">
        <f t="shared" si="5"/>
        <v/>
      </c>
      <c r="AH11" s="44" t="str">
        <f t="shared" si="5"/>
        <v/>
      </c>
      <c r="AI11" s="44" t="str">
        <f t="shared" si="5"/>
        <v/>
      </c>
      <c r="AJ11" s="44" t="str">
        <f t="shared" si="5"/>
        <v/>
      </c>
      <c r="AK11" s="44" t="str">
        <f t="shared" si="5"/>
        <v/>
      </c>
      <c r="AL11" s="43" t="str">
        <f t="shared" si="5"/>
        <v/>
      </c>
      <c r="AM11" s="43" t="str">
        <f t="shared" si="5"/>
        <v/>
      </c>
      <c r="AN11" s="43" t="str">
        <f t="shared" si="5"/>
        <v/>
      </c>
      <c r="AO11" s="43" t="str">
        <f t="shared" si="5"/>
        <v/>
      </c>
      <c r="AP11" s="43" t="str">
        <f t="shared" si="5"/>
        <v/>
      </c>
      <c r="AQ11" s="44" t="str">
        <f t="shared" si="5"/>
        <v/>
      </c>
      <c r="AR11" s="44" t="str">
        <f t="shared" si="5"/>
        <v/>
      </c>
      <c r="AS11" s="44" t="str">
        <f t="shared" si="5"/>
        <v/>
      </c>
      <c r="AT11" s="44" t="str">
        <f t="shared" si="5"/>
        <v/>
      </c>
      <c r="AU11" s="44" t="str">
        <f t="shared" si="5"/>
        <v/>
      </c>
      <c r="AV11" s="43" t="str">
        <f t="shared" si="5"/>
        <v/>
      </c>
      <c r="AW11" s="43" t="str">
        <f t="shared" si="5"/>
        <v/>
      </c>
      <c r="AX11" s="43" t="str">
        <f t="shared" si="5"/>
        <v/>
      </c>
      <c r="AY11" s="43" t="str">
        <f t="shared" si="5"/>
        <v/>
      </c>
      <c r="AZ11" s="43" t="str">
        <f t="shared" si="5"/>
        <v/>
      </c>
      <c r="BA11" s="44" t="str">
        <f t="shared" si="5"/>
        <v/>
      </c>
      <c r="BB11" s="44" t="str">
        <f t="shared" si="5"/>
        <v/>
      </c>
      <c r="BC11" s="44" t="str">
        <f t="shared" si="5"/>
        <v/>
      </c>
      <c r="BD11" s="44" t="str">
        <f t="shared" si="5"/>
        <v/>
      </c>
      <c r="BE11" s="44" t="str">
        <f t="shared" si="5"/>
        <v/>
      </c>
      <c r="BF11" s="43" t="str">
        <f t="shared" si="5"/>
        <v/>
      </c>
      <c r="BG11" s="43" t="str">
        <f t="shared" si="5"/>
        <v/>
      </c>
      <c r="BH11" s="43" t="str">
        <f t="shared" si="5"/>
        <v/>
      </c>
      <c r="BI11" s="43" t="str">
        <f t="shared" si="5"/>
        <v/>
      </c>
      <c r="BJ11" s="43" t="str">
        <f t="shared" si="5"/>
        <v/>
      </c>
      <c r="BK11" s="44" t="str">
        <f t="shared" si="5"/>
        <v/>
      </c>
      <c r="BL11" s="44" t="str">
        <f t="shared" si="5"/>
        <v/>
      </c>
      <c r="BM11" s="44" t="str">
        <f t="shared" si="5"/>
        <v/>
      </c>
      <c r="BN11" s="44" t="str">
        <f t="shared" si="5"/>
        <v/>
      </c>
      <c r="BO11" s="44" t="str">
        <f t="shared" si="5"/>
        <v/>
      </c>
      <c r="BP11" s="43" t="str">
        <f t="shared" si="5"/>
        <v/>
      </c>
      <c r="BQ11" s="43" t="str">
        <f t="shared" si="5"/>
        <v/>
      </c>
      <c r="BR11" s="43" t="str">
        <f t="shared" si="5"/>
        <v/>
      </c>
      <c r="BS11" s="43" t="str">
        <f t="shared" si="5"/>
        <v/>
      </c>
      <c r="BT11" s="43" t="str">
        <f t="shared" si="5"/>
        <v/>
      </c>
      <c r="BU11" s="44" t="str">
        <f t="shared" si="5"/>
        <v/>
      </c>
      <c r="BV11" s="44" t="str">
        <f t="shared" si="5"/>
        <v/>
      </c>
      <c r="BW11" s="44" t="str">
        <f t="shared" si="5"/>
        <v/>
      </c>
      <c r="BX11" s="44" t="str">
        <f t="shared" si="5"/>
        <v/>
      </c>
      <c r="BY11" s="44" t="str">
        <f t="shared" si="5"/>
        <v/>
      </c>
      <c r="BZ11" s="43" t="str">
        <f t="shared" si="5"/>
        <v/>
      </c>
      <c r="CA11" s="43" t="str">
        <f t="shared" si="5"/>
        <v/>
      </c>
      <c r="CB11" s="43" t="str">
        <f t="shared" si="5"/>
        <v/>
      </c>
      <c r="CC11" s="43" t="str">
        <f t="shared" si="5"/>
        <v/>
      </c>
      <c r="CD11" s="43" t="str">
        <f t="shared" si="5"/>
        <v/>
      </c>
      <c r="CE11" s="44" t="str">
        <f t="shared" si="5"/>
        <v/>
      </c>
      <c r="CF11" s="44" t="str">
        <f t="shared" si="5"/>
        <v/>
      </c>
      <c r="CG11" s="44" t="str">
        <f t="shared" si="5"/>
        <v/>
      </c>
      <c r="CH11" s="44" t="str">
        <f t="shared" si="5"/>
        <v/>
      </c>
      <c r="CI11" s="44" t="str">
        <f t="shared" si="5"/>
        <v/>
      </c>
      <c r="CJ11" s="43" t="str">
        <f t="shared" si="5"/>
        <v/>
      </c>
      <c r="CK11" s="43" t="str">
        <f t="shared" si="5"/>
        <v/>
      </c>
      <c r="CL11" s="43" t="str">
        <f t="shared" si="5"/>
        <v/>
      </c>
      <c r="CM11" s="43" t="str">
        <f t="shared" si="5"/>
        <v/>
      </c>
      <c r="CN11" s="43" t="str">
        <f t="shared" si="5"/>
        <v/>
      </c>
      <c r="CO11" s="44" t="str">
        <f t="shared" si="5"/>
        <v/>
      </c>
      <c r="CP11" s="44" t="str">
        <f t="shared" si="5"/>
        <v/>
      </c>
      <c r="CQ11" s="44" t="str">
        <f t="shared" si="5"/>
        <v/>
      </c>
      <c r="CR11" s="44" t="str">
        <f t="shared" si="5"/>
        <v/>
      </c>
      <c r="CS11" s="44" t="str">
        <f t="shared" si="5"/>
        <v/>
      </c>
      <c r="CT11" s="43" t="str">
        <f t="shared" si="5"/>
        <v/>
      </c>
      <c r="CU11" s="43" t="str">
        <f t="shared" si="5"/>
        <v/>
      </c>
      <c r="CV11" s="43" t="str">
        <f t="shared" si="5"/>
        <v/>
      </c>
      <c r="CW11" s="43" t="str">
        <f t="shared" si="5"/>
        <v/>
      </c>
      <c r="CX11" s="43" t="str">
        <f t="shared" si="5"/>
        <v/>
      </c>
      <c r="CY11" s="44" t="str">
        <f t="shared" si="5"/>
        <v/>
      </c>
      <c r="CZ11" s="44" t="str">
        <f t="shared" si="5"/>
        <v/>
      </c>
      <c r="DA11" s="44" t="str">
        <f t="shared" si="5"/>
        <v/>
      </c>
      <c r="DB11" s="44" t="str">
        <f t="shared" si="5"/>
        <v/>
      </c>
      <c r="DC11" s="44" t="str">
        <f t="shared" si="5"/>
        <v/>
      </c>
      <c r="DE11" s="15" t="s">
        <v>39</v>
      </c>
    </row>
    <row r="12" spans="1:109" ht="21.75" customHeight="1" x14ac:dyDescent="0.25">
      <c r="B12" s="32" t="s">
        <v>40</v>
      </c>
      <c r="C12" s="45"/>
      <c r="D12" s="45"/>
      <c r="E12" s="46">
        <f>MIN(E13:E18)</f>
        <v>45147</v>
      </c>
      <c r="F12" s="47">
        <f>MAX(F13:F18)</f>
        <v>45229</v>
      </c>
      <c r="G12" s="48">
        <f t="shared" si="2"/>
        <v>59</v>
      </c>
      <c r="H12" s="37" t="str">
        <f t="shared" ref="H12:DC14" si="6">IF(AND(($E12&lt;=H$6),($F12&gt;=H$6)),"A","")</f>
        <v/>
      </c>
      <c r="I12" s="37" t="str">
        <f t="shared" si="6"/>
        <v/>
      </c>
      <c r="J12" s="37" t="str">
        <f t="shared" si="6"/>
        <v/>
      </c>
      <c r="K12" s="37" t="str">
        <f t="shared" si="6"/>
        <v/>
      </c>
      <c r="L12" s="37" t="str">
        <f t="shared" si="6"/>
        <v/>
      </c>
      <c r="M12" s="37" t="str">
        <f t="shared" si="6"/>
        <v/>
      </c>
      <c r="N12" s="37" t="str">
        <f t="shared" si="6"/>
        <v/>
      </c>
      <c r="O12" s="37" t="str">
        <f t="shared" si="6"/>
        <v>A</v>
      </c>
      <c r="P12" s="37" t="str">
        <f t="shared" si="6"/>
        <v>A</v>
      </c>
      <c r="Q12" s="37" t="str">
        <f t="shared" si="6"/>
        <v>A</v>
      </c>
      <c r="R12" s="37" t="str">
        <f t="shared" si="6"/>
        <v>A</v>
      </c>
      <c r="S12" s="37" t="str">
        <f t="shared" si="6"/>
        <v>A</v>
      </c>
      <c r="T12" s="37" t="str">
        <f t="shared" si="6"/>
        <v>A</v>
      </c>
      <c r="U12" s="37" t="str">
        <f t="shared" si="6"/>
        <v>A</v>
      </c>
      <c r="V12" s="37" t="str">
        <f t="shared" si="6"/>
        <v>A</v>
      </c>
      <c r="W12" s="37" t="str">
        <f t="shared" si="6"/>
        <v>A</v>
      </c>
      <c r="X12" s="37" t="str">
        <f t="shared" si="6"/>
        <v>A</v>
      </c>
      <c r="Y12" s="37" t="str">
        <f t="shared" si="6"/>
        <v>A</v>
      </c>
      <c r="Z12" s="37" t="str">
        <f t="shared" si="6"/>
        <v>A</v>
      </c>
      <c r="AA12" s="37" t="str">
        <f t="shared" si="6"/>
        <v>A</v>
      </c>
      <c r="AB12" s="37" t="str">
        <f t="shared" si="6"/>
        <v>A</v>
      </c>
      <c r="AC12" s="37" t="str">
        <f t="shared" si="6"/>
        <v>A</v>
      </c>
      <c r="AD12" s="37" t="str">
        <f t="shared" si="6"/>
        <v>A</v>
      </c>
      <c r="AE12" s="37" t="str">
        <f t="shared" si="6"/>
        <v>A</v>
      </c>
      <c r="AF12" s="37" t="str">
        <f t="shared" si="6"/>
        <v>A</v>
      </c>
      <c r="AG12" s="37" t="str">
        <f t="shared" si="6"/>
        <v>A</v>
      </c>
      <c r="AH12" s="37" t="str">
        <f t="shared" si="6"/>
        <v>A</v>
      </c>
      <c r="AI12" s="37" t="str">
        <f t="shared" si="6"/>
        <v>A</v>
      </c>
      <c r="AJ12" s="37" t="str">
        <f t="shared" si="6"/>
        <v>A</v>
      </c>
      <c r="AK12" s="37" t="str">
        <f t="shared" si="6"/>
        <v>A</v>
      </c>
      <c r="AL12" s="37" t="str">
        <f t="shared" si="6"/>
        <v>A</v>
      </c>
      <c r="AM12" s="37" t="str">
        <f t="shared" si="6"/>
        <v>A</v>
      </c>
      <c r="AN12" s="37" t="str">
        <f t="shared" si="6"/>
        <v>A</v>
      </c>
      <c r="AO12" s="37" t="str">
        <f t="shared" si="6"/>
        <v>A</v>
      </c>
      <c r="AP12" s="37" t="str">
        <f t="shared" si="6"/>
        <v>A</v>
      </c>
      <c r="AQ12" s="37" t="str">
        <f t="shared" si="6"/>
        <v>A</v>
      </c>
      <c r="AR12" s="37" t="str">
        <f t="shared" si="6"/>
        <v>A</v>
      </c>
      <c r="AS12" s="37" t="str">
        <f t="shared" si="6"/>
        <v>A</v>
      </c>
      <c r="AT12" s="37" t="str">
        <f t="shared" si="6"/>
        <v>A</v>
      </c>
      <c r="AU12" s="37" t="str">
        <f t="shared" si="6"/>
        <v>A</v>
      </c>
      <c r="AV12" s="37" t="str">
        <f t="shared" si="6"/>
        <v>A</v>
      </c>
      <c r="AW12" s="37" t="str">
        <f t="shared" si="6"/>
        <v>A</v>
      </c>
      <c r="AX12" s="37" t="str">
        <f t="shared" si="6"/>
        <v>A</v>
      </c>
      <c r="AY12" s="37" t="str">
        <f t="shared" si="6"/>
        <v>A</v>
      </c>
      <c r="AZ12" s="37" t="str">
        <f t="shared" si="6"/>
        <v>A</v>
      </c>
      <c r="BA12" s="37" t="str">
        <f t="shared" si="6"/>
        <v>A</v>
      </c>
      <c r="BB12" s="37" t="str">
        <f t="shared" si="6"/>
        <v>A</v>
      </c>
      <c r="BC12" s="37" t="str">
        <f t="shared" si="6"/>
        <v>A</v>
      </c>
      <c r="BD12" s="37" t="str">
        <f t="shared" si="6"/>
        <v>A</v>
      </c>
      <c r="BE12" s="37" t="str">
        <f t="shared" si="6"/>
        <v>A</v>
      </c>
      <c r="BF12" s="37" t="str">
        <f t="shared" si="6"/>
        <v>A</v>
      </c>
      <c r="BG12" s="37" t="str">
        <f t="shared" si="6"/>
        <v>A</v>
      </c>
      <c r="BH12" s="37" t="str">
        <f t="shared" si="6"/>
        <v>A</v>
      </c>
      <c r="BI12" s="37" t="str">
        <f t="shared" si="6"/>
        <v>A</v>
      </c>
      <c r="BJ12" s="37" t="str">
        <f t="shared" si="6"/>
        <v>A</v>
      </c>
      <c r="BK12" s="37" t="str">
        <f t="shared" si="6"/>
        <v>A</v>
      </c>
      <c r="BL12" s="37" t="str">
        <f t="shared" si="6"/>
        <v>A</v>
      </c>
      <c r="BM12" s="37" t="str">
        <f t="shared" si="6"/>
        <v>A</v>
      </c>
      <c r="BN12" s="37" t="str">
        <f t="shared" si="6"/>
        <v>A</v>
      </c>
      <c r="BO12" s="37" t="str">
        <f t="shared" si="6"/>
        <v>A</v>
      </c>
      <c r="BP12" s="37" t="str">
        <f t="shared" si="6"/>
        <v>A</v>
      </c>
      <c r="BQ12" s="37" t="str">
        <f t="shared" si="6"/>
        <v>A</v>
      </c>
      <c r="BR12" s="37" t="str">
        <f t="shared" si="6"/>
        <v>A</v>
      </c>
      <c r="BS12" s="37" t="str">
        <f t="shared" si="6"/>
        <v>A</v>
      </c>
      <c r="BT12" s="37" t="str">
        <f t="shared" si="6"/>
        <v>A</v>
      </c>
      <c r="BU12" s="37" t="str">
        <f t="shared" si="6"/>
        <v>A</v>
      </c>
      <c r="BV12" s="37" t="str">
        <f t="shared" si="6"/>
        <v/>
      </c>
      <c r="BW12" s="37" t="str">
        <f t="shared" si="6"/>
        <v/>
      </c>
      <c r="BX12" s="37" t="str">
        <f t="shared" si="6"/>
        <v/>
      </c>
      <c r="BY12" s="37" t="str">
        <f t="shared" si="6"/>
        <v/>
      </c>
      <c r="BZ12" s="37" t="str">
        <f t="shared" si="6"/>
        <v/>
      </c>
      <c r="CA12" s="37" t="str">
        <f t="shared" si="6"/>
        <v/>
      </c>
      <c r="CB12" s="37" t="str">
        <f t="shared" si="6"/>
        <v/>
      </c>
      <c r="CC12" s="37" t="str">
        <f t="shared" si="6"/>
        <v/>
      </c>
      <c r="CD12" s="37" t="str">
        <f t="shared" si="6"/>
        <v/>
      </c>
      <c r="CE12" s="37" t="str">
        <f t="shared" si="6"/>
        <v/>
      </c>
      <c r="CF12" s="37" t="str">
        <f t="shared" si="6"/>
        <v/>
      </c>
      <c r="CG12" s="37" t="str">
        <f t="shared" si="6"/>
        <v/>
      </c>
      <c r="CH12" s="37" t="str">
        <f t="shared" si="6"/>
        <v/>
      </c>
      <c r="CI12" s="37" t="str">
        <f t="shared" si="6"/>
        <v/>
      </c>
      <c r="CJ12" s="37" t="str">
        <f t="shared" si="6"/>
        <v/>
      </c>
      <c r="CK12" s="37" t="str">
        <f t="shared" si="6"/>
        <v/>
      </c>
      <c r="CL12" s="37" t="str">
        <f t="shared" si="6"/>
        <v/>
      </c>
      <c r="CM12" s="37" t="str">
        <f t="shared" si="6"/>
        <v/>
      </c>
      <c r="CN12" s="37" t="str">
        <f t="shared" si="6"/>
        <v/>
      </c>
      <c r="CO12" s="37" t="str">
        <f t="shared" si="6"/>
        <v/>
      </c>
      <c r="CP12" s="37" t="str">
        <f t="shared" si="6"/>
        <v/>
      </c>
      <c r="CQ12" s="37" t="str">
        <f t="shared" si="6"/>
        <v/>
      </c>
      <c r="CR12" s="37" t="str">
        <f t="shared" si="6"/>
        <v/>
      </c>
      <c r="CS12" s="37" t="str">
        <f t="shared" si="6"/>
        <v/>
      </c>
      <c r="CT12" s="37" t="str">
        <f t="shared" si="6"/>
        <v/>
      </c>
      <c r="CU12" s="37" t="str">
        <f t="shared" si="6"/>
        <v/>
      </c>
      <c r="CV12" s="37" t="str">
        <f t="shared" si="6"/>
        <v/>
      </c>
      <c r="CW12" s="37" t="str">
        <f t="shared" si="6"/>
        <v/>
      </c>
      <c r="CX12" s="37" t="str">
        <f t="shared" si="6"/>
        <v/>
      </c>
      <c r="CY12" s="37" t="str">
        <f t="shared" si="6"/>
        <v/>
      </c>
      <c r="CZ12" s="37" t="str">
        <f t="shared" si="6"/>
        <v/>
      </c>
      <c r="DA12" s="37" t="str">
        <f t="shared" si="6"/>
        <v/>
      </c>
      <c r="DB12" s="37" t="str">
        <f t="shared" si="6"/>
        <v/>
      </c>
      <c r="DC12" s="37" t="str">
        <f t="shared" si="6"/>
        <v/>
      </c>
      <c r="DE12" s="16" t="s">
        <v>41</v>
      </c>
    </row>
    <row r="13" spans="1:109" ht="21.75" customHeight="1" x14ac:dyDescent="0.25">
      <c r="B13" s="38" t="s">
        <v>42</v>
      </c>
      <c r="C13" s="39" t="s">
        <v>43</v>
      </c>
      <c r="D13" s="39" t="s">
        <v>34</v>
      </c>
      <c r="E13" s="40">
        <v>45147</v>
      </c>
      <c r="F13" s="41">
        <v>45154</v>
      </c>
      <c r="G13" s="42">
        <f t="shared" si="2"/>
        <v>6</v>
      </c>
      <c r="H13" s="43" t="str">
        <f t="shared" si="6"/>
        <v/>
      </c>
      <c r="I13" s="43" t="str">
        <f t="shared" si="6"/>
        <v/>
      </c>
      <c r="J13" s="43" t="str">
        <f t="shared" si="6"/>
        <v/>
      </c>
      <c r="K13" s="43" t="str">
        <f t="shared" si="6"/>
        <v/>
      </c>
      <c r="L13" s="43" t="str">
        <f t="shared" si="6"/>
        <v/>
      </c>
      <c r="M13" s="44" t="str">
        <f t="shared" si="6"/>
        <v/>
      </c>
      <c r="N13" s="44" t="str">
        <f t="shared" si="6"/>
        <v/>
      </c>
      <c r="O13" s="44" t="str">
        <f t="shared" si="6"/>
        <v>A</v>
      </c>
      <c r="P13" s="44" t="str">
        <f t="shared" si="6"/>
        <v>A</v>
      </c>
      <c r="Q13" s="44" t="str">
        <f t="shared" si="6"/>
        <v>A</v>
      </c>
      <c r="R13" s="43" t="str">
        <f t="shared" si="6"/>
        <v>A</v>
      </c>
      <c r="S13" s="43" t="str">
        <f t="shared" si="6"/>
        <v>A</v>
      </c>
      <c r="T13" s="43" t="str">
        <f t="shared" si="6"/>
        <v>A</v>
      </c>
      <c r="U13" s="43" t="str">
        <f t="shared" si="6"/>
        <v/>
      </c>
      <c r="V13" s="43" t="str">
        <f t="shared" si="6"/>
        <v/>
      </c>
      <c r="W13" s="44" t="str">
        <f t="shared" si="6"/>
        <v/>
      </c>
      <c r="X13" s="44" t="str">
        <f t="shared" si="6"/>
        <v/>
      </c>
      <c r="Y13" s="44" t="str">
        <f t="shared" si="6"/>
        <v/>
      </c>
      <c r="Z13" s="44" t="str">
        <f t="shared" si="6"/>
        <v/>
      </c>
      <c r="AA13" s="44" t="str">
        <f t="shared" si="6"/>
        <v/>
      </c>
      <c r="AB13" s="43" t="str">
        <f t="shared" si="6"/>
        <v/>
      </c>
      <c r="AC13" s="43" t="str">
        <f t="shared" si="6"/>
        <v/>
      </c>
      <c r="AD13" s="43" t="str">
        <f t="shared" si="6"/>
        <v/>
      </c>
      <c r="AE13" s="43" t="str">
        <f t="shared" si="6"/>
        <v/>
      </c>
      <c r="AF13" s="43" t="str">
        <f t="shared" si="6"/>
        <v/>
      </c>
      <c r="AG13" s="44" t="str">
        <f t="shared" si="6"/>
        <v/>
      </c>
      <c r="AH13" s="44" t="str">
        <f t="shared" si="6"/>
        <v/>
      </c>
      <c r="AI13" s="44" t="str">
        <f t="shared" si="6"/>
        <v/>
      </c>
      <c r="AJ13" s="44" t="str">
        <f t="shared" si="6"/>
        <v/>
      </c>
      <c r="AK13" s="44" t="str">
        <f t="shared" si="6"/>
        <v/>
      </c>
      <c r="AL13" s="43" t="str">
        <f t="shared" si="6"/>
        <v/>
      </c>
      <c r="AM13" s="43" t="str">
        <f t="shared" si="6"/>
        <v/>
      </c>
      <c r="AN13" s="43" t="str">
        <f t="shared" si="6"/>
        <v/>
      </c>
      <c r="AO13" s="43" t="str">
        <f t="shared" si="6"/>
        <v/>
      </c>
      <c r="AP13" s="43" t="str">
        <f t="shared" si="6"/>
        <v/>
      </c>
      <c r="AQ13" s="44" t="str">
        <f t="shared" si="6"/>
        <v/>
      </c>
      <c r="AR13" s="44" t="str">
        <f t="shared" si="6"/>
        <v/>
      </c>
      <c r="AS13" s="44" t="str">
        <f t="shared" si="6"/>
        <v/>
      </c>
      <c r="AT13" s="44" t="str">
        <f t="shared" si="6"/>
        <v/>
      </c>
      <c r="AU13" s="44" t="str">
        <f t="shared" si="6"/>
        <v/>
      </c>
      <c r="AV13" s="43" t="str">
        <f t="shared" si="6"/>
        <v/>
      </c>
      <c r="AW13" s="43" t="str">
        <f t="shared" si="6"/>
        <v/>
      </c>
      <c r="AX13" s="43" t="str">
        <f t="shared" si="6"/>
        <v/>
      </c>
      <c r="AY13" s="43" t="str">
        <f t="shared" si="6"/>
        <v/>
      </c>
      <c r="AZ13" s="43" t="str">
        <f t="shared" si="6"/>
        <v/>
      </c>
      <c r="BA13" s="44" t="str">
        <f t="shared" si="6"/>
        <v/>
      </c>
      <c r="BB13" s="44" t="str">
        <f t="shared" si="6"/>
        <v/>
      </c>
      <c r="BC13" s="44" t="str">
        <f t="shared" si="6"/>
        <v/>
      </c>
      <c r="BD13" s="44" t="str">
        <f t="shared" si="6"/>
        <v/>
      </c>
      <c r="BE13" s="44" t="str">
        <f t="shared" si="6"/>
        <v/>
      </c>
      <c r="BF13" s="43" t="str">
        <f t="shared" si="6"/>
        <v/>
      </c>
      <c r="BG13" s="43" t="str">
        <f t="shared" si="6"/>
        <v/>
      </c>
      <c r="BH13" s="43" t="str">
        <f t="shared" si="6"/>
        <v/>
      </c>
      <c r="BI13" s="43" t="str">
        <f t="shared" si="6"/>
        <v/>
      </c>
      <c r="BJ13" s="43" t="str">
        <f t="shared" si="6"/>
        <v/>
      </c>
      <c r="BK13" s="44" t="str">
        <f t="shared" si="6"/>
        <v/>
      </c>
      <c r="BL13" s="44" t="str">
        <f t="shared" si="6"/>
        <v/>
      </c>
      <c r="BM13" s="44" t="str">
        <f t="shared" si="6"/>
        <v/>
      </c>
      <c r="BN13" s="44" t="str">
        <f t="shared" si="6"/>
        <v/>
      </c>
      <c r="BO13" s="44" t="str">
        <f t="shared" si="6"/>
        <v/>
      </c>
      <c r="BP13" s="43" t="str">
        <f t="shared" si="6"/>
        <v/>
      </c>
      <c r="BQ13" s="43" t="str">
        <f t="shared" si="6"/>
        <v/>
      </c>
      <c r="BR13" s="43" t="str">
        <f t="shared" si="6"/>
        <v/>
      </c>
      <c r="BS13" s="43" t="str">
        <f t="shared" si="6"/>
        <v/>
      </c>
      <c r="BT13" s="43" t="str">
        <f t="shared" si="6"/>
        <v/>
      </c>
      <c r="BU13" s="44" t="str">
        <f t="shared" si="6"/>
        <v/>
      </c>
      <c r="BV13" s="44" t="str">
        <f t="shared" si="6"/>
        <v/>
      </c>
      <c r="BW13" s="44" t="str">
        <f t="shared" si="6"/>
        <v/>
      </c>
      <c r="BX13" s="44" t="str">
        <f t="shared" si="6"/>
        <v/>
      </c>
      <c r="BY13" s="44" t="str">
        <f t="shared" si="6"/>
        <v/>
      </c>
      <c r="BZ13" s="43" t="str">
        <f t="shared" si="6"/>
        <v/>
      </c>
      <c r="CA13" s="43" t="str">
        <f t="shared" si="6"/>
        <v/>
      </c>
      <c r="CB13" s="43" t="str">
        <f t="shared" si="6"/>
        <v/>
      </c>
      <c r="CC13" s="43" t="str">
        <f t="shared" si="6"/>
        <v/>
      </c>
      <c r="CD13" s="43" t="str">
        <f t="shared" si="6"/>
        <v/>
      </c>
      <c r="CE13" s="44" t="str">
        <f t="shared" si="6"/>
        <v/>
      </c>
      <c r="CF13" s="44" t="str">
        <f t="shared" si="6"/>
        <v/>
      </c>
      <c r="CG13" s="44" t="str">
        <f t="shared" si="6"/>
        <v/>
      </c>
      <c r="CH13" s="44" t="str">
        <f t="shared" si="6"/>
        <v/>
      </c>
      <c r="CI13" s="44" t="str">
        <f t="shared" si="6"/>
        <v/>
      </c>
      <c r="CJ13" s="43" t="str">
        <f t="shared" si="6"/>
        <v/>
      </c>
      <c r="CK13" s="43" t="str">
        <f t="shared" si="6"/>
        <v/>
      </c>
      <c r="CL13" s="43" t="str">
        <f t="shared" si="6"/>
        <v/>
      </c>
      <c r="CM13" s="43" t="str">
        <f t="shared" si="6"/>
        <v/>
      </c>
      <c r="CN13" s="43" t="str">
        <f t="shared" si="6"/>
        <v/>
      </c>
      <c r="CO13" s="44" t="str">
        <f t="shared" si="6"/>
        <v/>
      </c>
      <c r="CP13" s="44" t="str">
        <f t="shared" si="6"/>
        <v/>
      </c>
      <c r="CQ13" s="44" t="str">
        <f t="shared" si="6"/>
        <v/>
      </c>
      <c r="CR13" s="44" t="str">
        <f t="shared" si="6"/>
        <v/>
      </c>
      <c r="CS13" s="44" t="str">
        <f t="shared" si="6"/>
        <v/>
      </c>
      <c r="CT13" s="43" t="str">
        <f t="shared" si="6"/>
        <v/>
      </c>
      <c r="CU13" s="43" t="str">
        <f t="shared" si="6"/>
        <v/>
      </c>
      <c r="CV13" s="43" t="str">
        <f t="shared" si="6"/>
        <v/>
      </c>
      <c r="CW13" s="43" t="str">
        <f t="shared" si="6"/>
        <v/>
      </c>
      <c r="CX13" s="43" t="str">
        <f t="shared" si="6"/>
        <v/>
      </c>
      <c r="CY13" s="44" t="str">
        <f t="shared" si="6"/>
        <v/>
      </c>
      <c r="CZ13" s="44" t="str">
        <f t="shared" si="6"/>
        <v/>
      </c>
      <c r="DA13" s="44" t="str">
        <f t="shared" si="6"/>
        <v/>
      </c>
      <c r="DB13" s="44" t="str">
        <f t="shared" si="6"/>
        <v/>
      </c>
      <c r="DC13" s="44" t="str">
        <f t="shared" si="6"/>
        <v/>
      </c>
      <c r="DE13" s="17" t="s">
        <v>44</v>
      </c>
    </row>
    <row r="14" spans="1:109" ht="21.75" customHeight="1" x14ac:dyDescent="0.25">
      <c r="B14" s="38" t="s">
        <v>45</v>
      </c>
      <c r="C14" s="39" t="s">
        <v>43</v>
      </c>
      <c r="D14" s="39" t="s">
        <v>34</v>
      </c>
      <c r="E14" s="40">
        <v>45148</v>
      </c>
      <c r="F14" s="41">
        <v>45154</v>
      </c>
      <c r="G14" s="42">
        <f t="shared" si="2"/>
        <v>5</v>
      </c>
      <c r="H14" s="43" t="str">
        <f t="shared" si="6"/>
        <v/>
      </c>
      <c r="I14" s="43" t="str">
        <f t="shared" si="6"/>
        <v/>
      </c>
      <c r="J14" s="43" t="str">
        <f t="shared" si="6"/>
        <v/>
      </c>
      <c r="K14" s="43" t="str">
        <f t="shared" si="6"/>
        <v/>
      </c>
      <c r="L14" s="43" t="str">
        <f t="shared" si="6"/>
        <v/>
      </c>
      <c r="M14" s="44" t="str">
        <f t="shared" si="6"/>
        <v/>
      </c>
      <c r="N14" s="44" t="str">
        <f t="shared" si="6"/>
        <v/>
      </c>
      <c r="O14" s="44" t="str">
        <f t="shared" si="6"/>
        <v/>
      </c>
      <c r="P14" s="44" t="str">
        <f t="shared" si="6"/>
        <v>A</v>
      </c>
      <c r="Q14" s="44" t="str">
        <f t="shared" si="6"/>
        <v>A</v>
      </c>
      <c r="R14" s="43" t="str">
        <f t="shared" si="6"/>
        <v>A</v>
      </c>
      <c r="S14" s="43" t="str">
        <f t="shared" si="6"/>
        <v>A</v>
      </c>
      <c r="T14" s="43" t="str">
        <f t="shared" si="6"/>
        <v>A</v>
      </c>
      <c r="U14" s="43" t="str">
        <f t="shared" si="6"/>
        <v/>
      </c>
      <c r="V14" s="43" t="str">
        <f t="shared" si="6"/>
        <v/>
      </c>
      <c r="W14" s="44" t="str">
        <f t="shared" si="6"/>
        <v/>
      </c>
      <c r="X14" s="44" t="str">
        <f t="shared" si="6"/>
        <v/>
      </c>
      <c r="Y14" s="44" t="str">
        <f t="shared" si="6"/>
        <v/>
      </c>
      <c r="Z14" s="44" t="str">
        <f t="shared" si="6"/>
        <v/>
      </c>
      <c r="AA14" s="44" t="str">
        <f t="shared" si="6"/>
        <v/>
      </c>
      <c r="AB14" s="43" t="str">
        <f t="shared" si="6"/>
        <v/>
      </c>
      <c r="AC14" s="43" t="str">
        <f t="shared" si="6"/>
        <v/>
      </c>
      <c r="AD14" s="43" t="str">
        <f t="shared" si="6"/>
        <v/>
      </c>
      <c r="AE14" s="43" t="str">
        <f t="shared" si="6"/>
        <v/>
      </c>
      <c r="AF14" s="43" t="str">
        <f t="shared" si="6"/>
        <v/>
      </c>
      <c r="AG14" s="44" t="str">
        <f t="shared" si="6"/>
        <v/>
      </c>
      <c r="AH14" s="44" t="str">
        <f t="shared" si="6"/>
        <v/>
      </c>
      <c r="AI14" s="44" t="str">
        <f t="shared" si="6"/>
        <v/>
      </c>
      <c r="AJ14" s="44" t="str">
        <f t="shared" si="6"/>
        <v/>
      </c>
      <c r="AK14" s="44" t="str">
        <f t="shared" si="6"/>
        <v/>
      </c>
      <c r="AL14" s="43" t="str">
        <f t="shared" si="6"/>
        <v/>
      </c>
      <c r="AM14" s="43" t="str">
        <f t="shared" si="6"/>
        <v/>
      </c>
      <c r="AN14" s="43" t="str">
        <f t="shared" si="6"/>
        <v/>
      </c>
      <c r="AO14" s="43" t="str">
        <f t="shared" si="6"/>
        <v/>
      </c>
      <c r="AP14" s="43" t="str">
        <f t="shared" si="6"/>
        <v/>
      </c>
      <c r="AQ14" s="44" t="str">
        <f t="shared" si="6"/>
        <v/>
      </c>
      <c r="AR14" s="44" t="str">
        <f t="shared" si="6"/>
        <v/>
      </c>
      <c r="AS14" s="44" t="str">
        <f t="shared" si="6"/>
        <v/>
      </c>
      <c r="AT14" s="44" t="str">
        <f t="shared" si="6"/>
        <v/>
      </c>
      <c r="AU14" s="44" t="str">
        <f t="shared" si="6"/>
        <v/>
      </c>
      <c r="AV14" s="43" t="str">
        <f t="shared" si="6"/>
        <v/>
      </c>
      <c r="AW14" s="43" t="str">
        <f t="shared" si="6"/>
        <v/>
      </c>
      <c r="AX14" s="43" t="str">
        <f t="shared" si="6"/>
        <v/>
      </c>
      <c r="AY14" s="43" t="str">
        <f t="shared" si="6"/>
        <v/>
      </c>
      <c r="AZ14" s="43" t="str">
        <f t="shared" si="6"/>
        <v/>
      </c>
      <c r="BA14" s="44" t="str">
        <f t="shared" si="6"/>
        <v/>
      </c>
      <c r="BB14" s="44" t="str">
        <f t="shared" si="6"/>
        <v/>
      </c>
      <c r="BC14" s="44" t="str">
        <f t="shared" si="6"/>
        <v/>
      </c>
      <c r="BD14" s="44" t="str">
        <f t="shared" si="6"/>
        <v/>
      </c>
      <c r="BE14" s="44" t="str">
        <f t="shared" si="6"/>
        <v/>
      </c>
      <c r="BF14" s="43" t="str">
        <f t="shared" si="6"/>
        <v/>
      </c>
      <c r="BG14" s="43" t="str">
        <f t="shared" si="6"/>
        <v/>
      </c>
      <c r="BH14" s="43" t="str">
        <f t="shared" si="6"/>
        <v/>
      </c>
      <c r="BI14" s="43" t="str">
        <f t="shared" si="6"/>
        <v/>
      </c>
      <c r="BJ14" s="43" t="str">
        <f t="shared" si="6"/>
        <v/>
      </c>
      <c r="BK14" s="44" t="str">
        <f t="shared" ref="BK14:DC14" si="7">IF(AND(($E14&lt;=BK$6),($F14&gt;=BK$6)),"A","")</f>
        <v/>
      </c>
      <c r="BL14" s="44" t="str">
        <f t="shared" si="7"/>
        <v/>
      </c>
      <c r="BM14" s="44" t="str">
        <f t="shared" si="7"/>
        <v/>
      </c>
      <c r="BN14" s="44" t="str">
        <f t="shared" si="7"/>
        <v/>
      </c>
      <c r="BO14" s="44" t="str">
        <f t="shared" si="7"/>
        <v/>
      </c>
      <c r="BP14" s="43" t="str">
        <f t="shared" si="7"/>
        <v/>
      </c>
      <c r="BQ14" s="43" t="str">
        <f t="shared" si="7"/>
        <v/>
      </c>
      <c r="BR14" s="43" t="str">
        <f t="shared" si="7"/>
        <v/>
      </c>
      <c r="BS14" s="43" t="str">
        <f t="shared" si="7"/>
        <v/>
      </c>
      <c r="BT14" s="43" t="str">
        <f t="shared" si="7"/>
        <v/>
      </c>
      <c r="BU14" s="44" t="str">
        <f t="shared" si="7"/>
        <v/>
      </c>
      <c r="BV14" s="44" t="str">
        <f t="shared" si="7"/>
        <v/>
      </c>
      <c r="BW14" s="44" t="str">
        <f t="shared" si="7"/>
        <v/>
      </c>
      <c r="BX14" s="44" t="str">
        <f t="shared" si="7"/>
        <v/>
      </c>
      <c r="BY14" s="44" t="str">
        <f t="shared" si="7"/>
        <v/>
      </c>
      <c r="BZ14" s="43" t="str">
        <f t="shared" si="7"/>
        <v/>
      </c>
      <c r="CA14" s="43" t="str">
        <f t="shared" si="7"/>
        <v/>
      </c>
      <c r="CB14" s="43" t="str">
        <f t="shared" si="7"/>
        <v/>
      </c>
      <c r="CC14" s="43" t="str">
        <f t="shared" si="7"/>
        <v/>
      </c>
      <c r="CD14" s="43" t="str">
        <f t="shared" si="7"/>
        <v/>
      </c>
      <c r="CE14" s="44" t="str">
        <f t="shared" si="7"/>
        <v/>
      </c>
      <c r="CF14" s="44" t="str">
        <f t="shared" si="7"/>
        <v/>
      </c>
      <c r="CG14" s="44" t="str">
        <f t="shared" si="7"/>
        <v/>
      </c>
      <c r="CH14" s="44" t="str">
        <f t="shared" si="7"/>
        <v/>
      </c>
      <c r="CI14" s="44" t="str">
        <f t="shared" si="7"/>
        <v/>
      </c>
      <c r="CJ14" s="43" t="str">
        <f t="shared" si="7"/>
        <v/>
      </c>
      <c r="CK14" s="43" t="str">
        <f t="shared" si="7"/>
        <v/>
      </c>
      <c r="CL14" s="43" t="str">
        <f t="shared" si="7"/>
        <v/>
      </c>
      <c r="CM14" s="43" t="str">
        <f t="shared" si="7"/>
        <v/>
      </c>
      <c r="CN14" s="43" t="str">
        <f t="shared" si="7"/>
        <v/>
      </c>
      <c r="CO14" s="44" t="str">
        <f t="shared" si="7"/>
        <v/>
      </c>
      <c r="CP14" s="44" t="str">
        <f t="shared" si="7"/>
        <v/>
      </c>
      <c r="CQ14" s="44" t="str">
        <f t="shared" si="7"/>
        <v/>
      </c>
      <c r="CR14" s="44" t="str">
        <f t="shared" si="7"/>
        <v/>
      </c>
      <c r="CS14" s="44" t="str">
        <f t="shared" si="7"/>
        <v/>
      </c>
      <c r="CT14" s="43" t="str">
        <f t="shared" si="7"/>
        <v/>
      </c>
      <c r="CU14" s="43" t="str">
        <f t="shared" si="7"/>
        <v/>
      </c>
      <c r="CV14" s="43" t="str">
        <f t="shared" si="7"/>
        <v/>
      </c>
      <c r="CW14" s="43" t="str">
        <f t="shared" si="7"/>
        <v/>
      </c>
      <c r="CX14" s="43" t="str">
        <f t="shared" si="7"/>
        <v/>
      </c>
      <c r="CY14" s="44" t="str">
        <f t="shared" si="7"/>
        <v/>
      </c>
      <c r="CZ14" s="44" t="str">
        <f t="shared" si="7"/>
        <v/>
      </c>
      <c r="DA14" s="44" t="str">
        <f t="shared" si="7"/>
        <v/>
      </c>
      <c r="DB14" s="44" t="str">
        <f t="shared" si="7"/>
        <v/>
      </c>
      <c r="DC14" s="44" t="str">
        <f t="shared" si="7"/>
        <v/>
      </c>
      <c r="DE14" s="17"/>
    </row>
    <row r="15" spans="1:109" ht="21.75" customHeight="1" x14ac:dyDescent="0.25">
      <c r="B15" s="38" t="s">
        <v>46</v>
      </c>
      <c r="C15" s="39" t="s">
        <v>43</v>
      </c>
      <c r="D15" s="39" t="s">
        <v>34</v>
      </c>
      <c r="E15" s="40">
        <v>45154</v>
      </c>
      <c r="F15" s="41">
        <v>45161</v>
      </c>
      <c r="G15" s="42">
        <f t="shared" si="2"/>
        <v>6</v>
      </c>
      <c r="H15" s="43" t="str">
        <f t="shared" ref="H15:DC17" si="8">IF(AND(($E15&lt;=H$6),($F15&gt;=H$6)),"A","")</f>
        <v/>
      </c>
      <c r="I15" s="43" t="str">
        <f t="shared" si="8"/>
        <v/>
      </c>
      <c r="J15" s="43" t="str">
        <f t="shared" si="8"/>
        <v/>
      </c>
      <c r="K15" s="43" t="str">
        <f t="shared" si="8"/>
        <v/>
      </c>
      <c r="L15" s="43" t="str">
        <f t="shared" si="8"/>
        <v/>
      </c>
      <c r="M15" s="44" t="str">
        <f t="shared" si="8"/>
        <v/>
      </c>
      <c r="N15" s="44" t="str">
        <f t="shared" si="8"/>
        <v/>
      </c>
      <c r="O15" s="44" t="str">
        <f t="shared" si="8"/>
        <v/>
      </c>
      <c r="P15" s="44" t="str">
        <f t="shared" si="8"/>
        <v/>
      </c>
      <c r="Q15" s="44" t="str">
        <f t="shared" si="8"/>
        <v/>
      </c>
      <c r="R15" s="43" t="str">
        <f t="shared" si="8"/>
        <v/>
      </c>
      <c r="S15" s="43" t="str">
        <f t="shared" si="8"/>
        <v/>
      </c>
      <c r="T15" s="43" t="str">
        <f t="shared" si="8"/>
        <v>A</v>
      </c>
      <c r="U15" s="43" t="str">
        <f t="shared" si="8"/>
        <v>A</v>
      </c>
      <c r="V15" s="43" t="str">
        <f t="shared" si="8"/>
        <v>A</v>
      </c>
      <c r="W15" s="44" t="str">
        <f t="shared" si="8"/>
        <v>A</v>
      </c>
      <c r="X15" s="44" t="str">
        <f t="shared" si="8"/>
        <v>A</v>
      </c>
      <c r="Y15" s="44" t="str">
        <f t="shared" si="8"/>
        <v>A</v>
      </c>
      <c r="Z15" s="44" t="str">
        <f t="shared" si="8"/>
        <v/>
      </c>
      <c r="AA15" s="44" t="str">
        <f t="shared" si="8"/>
        <v/>
      </c>
      <c r="AB15" s="43" t="str">
        <f t="shared" si="8"/>
        <v/>
      </c>
      <c r="AC15" s="43" t="str">
        <f t="shared" si="8"/>
        <v/>
      </c>
      <c r="AD15" s="43" t="str">
        <f t="shared" si="8"/>
        <v/>
      </c>
      <c r="AE15" s="43" t="str">
        <f t="shared" si="8"/>
        <v/>
      </c>
      <c r="AF15" s="43" t="str">
        <f t="shared" si="8"/>
        <v/>
      </c>
      <c r="AG15" s="44" t="str">
        <f t="shared" si="8"/>
        <v/>
      </c>
      <c r="AH15" s="44" t="str">
        <f t="shared" si="8"/>
        <v/>
      </c>
      <c r="AI15" s="44" t="str">
        <f t="shared" si="8"/>
        <v/>
      </c>
      <c r="AJ15" s="44" t="str">
        <f t="shared" si="8"/>
        <v/>
      </c>
      <c r="AK15" s="44" t="str">
        <f t="shared" si="8"/>
        <v/>
      </c>
      <c r="AL15" s="43" t="str">
        <f t="shared" si="8"/>
        <v/>
      </c>
      <c r="AM15" s="43" t="str">
        <f t="shared" si="8"/>
        <v/>
      </c>
      <c r="AN15" s="43" t="str">
        <f t="shared" si="8"/>
        <v/>
      </c>
      <c r="AO15" s="43" t="str">
        <f t="shared" si="8"/>
        <v/>
      </c>
      <c r="AP15" s="43" t="str">
        <f t="shared" si="8"/>
        <v/>
      </c>
      <c r="AQ15" s="44" t="str">
        <f t="shared" si="8"/>
        <v/>
      </c>
      <c r="AR15" s="44" t="str">
        <f t="shared" si="8"/>
        <v/>
      </c>
      <c r="AS15" s="44" t="str">
        <f t="shared" si="8"/>
        <v/>
      </c>
      <c r="AT15" s="44" t="str">
        <f t="shared" si="8"/>
        <v/>
      </c>
      <c r="AU15" s="44" t="str">
        <f t="shared" si="8"/>
        <v/>
      </c>
      <c r="AV15" s="43" t="str">
        <f t="shared" si="8"/>
        <v/>
      </c>
      <c r="AW15" s="43" t="str">
        <f t="shared" si="8"/>
        <v/>
      </c>
      <c r="AX15" s="43" t="str">
        <f t="shared" si="8"/>
        <v/>
      </c>
      <c r="AY15" s="43" t="str">
        <f t="shared" si="8"/>
        <v/>
      </c>
      <c r="AZ15" s="43" t="str">
        <f t="shared" si="8"/>
        <v/>
      </c>
      <c r="BA15" s="44" t="str">
        <f t="shared" si="8"/>
        <v/>
      </c>
      <c r="BB15" s="44" t="str">
        <f t="shared" si="8"/>
        <v/>
      </c>
      <c r="BC15" s="44" t="str">
        <f t="shared" si="8"/>
        <v/>
      </c>
      <c r="BD15" s="44" t="str">
        <f t="shared" si="8"/>
        <v/>
      </c>
      <c r="BE15" s="44" t="str">
        <f t="shared" si="8"/>
        <v/>
      </c>
      <c r="BF15" s="43" t="str">
        <f t="shared" si="8"/>
        <v/>
      </c>
      <c r="BG15" s="43" t="str">
        <f t="shared" si="8"/>
        <v/>
      </c>
      <c r="BH15" s="43" t="str">
        <f t="shared" si="8"/>
        <v/>
      </c>
      <c r="BI15" s="43" t="str">
        <f t="shared" si="8"/>
        <v/>
      </c>
      <c r="BJ15" s="43" t="str">
        <f t="shared" si="8"/>
        <v/>
      </c>
      <c r="BK15" s="44" t="str">
        <f t="shared" si="8"/>
        <v/>
      </c>
      <c r="BL15" s="44" t="str">
        <f t="shared" si="8"/>
        <v/>
      </c>
      <c r="BM15" s="44" t="str">
        <f t="shared" si="8"/>
        <v/>
      </c>
      <c r="BN15" s="44" t="str">
        <f t="shared" si="8"/>
        <v/>
      </c>
      <c r="BO15" s="44" t="str">
        <f t="shared" si="8"/>
        <v/>
      </c>
      <c r="BP15" s="43" t="str">
        <f t="shared" si="8"/>
        <v/>
      </c>
      <c r="BQ15" s="43" t="str">
        <f t="shared" si="8"/>
        <v/>
      </c>
      <c r="BR15" s="43" t="str">
        <f t="shared" si="8"/>
        <v/>
      </c>
      <c r="BS15" s="43" t="str">
        <f t="shared" si="8"/>
        <v/>
      </c>
      <c r="BT15" s="43" t="str">
        <f t="shared" si="8"/>
        <v/>
      </c>
      <c r="BU15" s="44" t="str">
        <f t="shared" si="8"/>
        <v/>
      </c>
      <c r="BV15" s="44" t="str">
        <f t="shared" si="8"/>
        <v/>
      </c>
      <c r="BW15" s="44" t="str">
        <f t="shared" si="8"/>
        <v/>
      </c>
      <c r="BX15" s="44" t="str">
        <f t="shared" si="8"/>
        <v/>
      </c>
      <c r="BY15" s="44" t="str">
        <f t="shared" si="8"/>
        <v/>
      </c>
      <c r="BZ15" s="43" t="str">
        <f t="shared" si="8"/>
        <v/>
      </c>
      <c r="CA15" s="43" t="str">
        <f t="shared" si="8"/>
        <v/>
      </c>
      <c r="CB15" s="43" t="str">
        <f t="shared" si="8"/>
        <v/>
      </c>
      <c r="CC15" s="43" t="str">
        <f t="shared" si="8"/>
        <v/>
      </c>
      <c r="CD15" s="43" t="str">
        <f t="shared" si="8"/>
        <v/>
      </c>
      <c r="CE15" s="44" t="str">
        <f t="shared" si="8"/>
        <v/>
      </c>
      <c r="CF15" s="44" t="str">
        <f t="shared" si="8"/>
        <v/>
      </c>
      <c r="CG15" s="44" t="str">
        <f t="shared" si="8"/>
        <v/>
      </c>
      <c r="CH15" s="44" t="str">
        <f t="shared" si="8"/>
        <v/>
      </c>
      <c r="CI15" s="44" t="str">
        <f t="shared" si="8"/>
        <v/>
      </c>
      <c r="CJ15" s="43" t="str">
        <f t="shared" si="8"/>
        <v/>
      </c>
      <c r="CK15" s="43" t="str">
        <f t="shared" si="8"/>
        <v/>
      </c>
      <c r="CL15" s="43" t="str">
        <f t="shared" si="8"/>
        <v/>
      </c>
      <c r="CM15" s="43" t="str">
        <f t="shared" si="8"/>
        <v/>
      </c>
      <c r="CN15" s="43" t="str">
        <f t="shared" si="8"/>
        <v/>
      </c>
      <c r="CO15" s="44" t="str">
        <f t="shared" si="8"/>
        <v/>
      </c>
      <c r="CP15" s="44" t="str">
        <f t="shared" si="8"/>
        <v/>
      </c>
      <c r="CQ15" s="44" t="str">
        <f t="shared" si="8"/>
        <v/>
      </c>
      <c r="CR15" s="44" t="str">
        <f t="shared" si="8"/>
        <v/>
      </c>
      <c r="CS15" s="44" t="str">
        <f t="shared" si="8"/>
        <v/>
      </c>
      <c r="CT15" s="43" t="str">
        <f t="shared" si="8"/>
        <v/>
      </c>
      <c r="CU15" s="43" t="str">
        <f t="shared" si="8"/>
        <v/>
      </c>
      <c r="CV15" s="43" t="str">
        <f t="shared" si="8"/>
        <v/>
      </c>
      <c r="CW15" s="43" t="str">
        <f t="shared" si="8"/>
        <v/>
      </c>
      <c r="CX15" s="43" t="str">
        <f t="shared" si="8"/>
        <v/>
      </c>
      <c r="CY15" s="44" t="str">
        <f t="shared" si="8"/>
        <v/>
      </c>
      <c r="CZ15" s="44" t="str">
        <f t="shared" si="8"/>
        <v/>
      </c>
      <c r="DA15" s="44" t="str">
        <f t="shared" si="8"/>
        <v/>
      </c>
      <c r="DB15" s="44" t="str">
        <f t="shared" si="8"/>
        <v/>
      </c>
      <c r="DC15" s="44" t="str">
        <f t="shared" si="8"/>
        <v/>
      </c>
    </row>
    <row r="16" spans="1:109" ht="21.75" customHeight="1" x14ac:dyDescent="0.25">
      <c r="B16" s="38" t="s">
        <v>47</v>
      </c>
      <c r="C16" s="39" t="s">
        <v>43</v>
      </c>
      <c r="D16" s="39" t="s">
        <v>34</v>
      </c>
      <c r="E16" s="40">
        <v>45154</v>
      </c>
      <c r="F16" s="41">
        <v>45161</v>
      </c>
      <c r="G16" s="42">
        <f t="shared" si="2"/>
        <v>6</v>
      </c>
      <c r="H16" s="43" t="str">
        <f t="shared" si="8"/>
        <v/>
      </c>
      <c r="I16" s="43" t="str">
        <f t="shared" si="8"/>
        <v/>
      </c>
      <c r="J16" s="43" t="str">
        <f t="shared" si="8"/>
        <v/>
      </c>
      <c r="K16" s="43" t="str">
        <f t="shared" si="8"/>
        <v/>
      </c>
      <c r="L16" s="43" t="str">
        <f t="shared" si="8"/>
        <v/>
      </c>
      <c r="M16" s="44" t="str">
        <f t="shared" si="8"/>
        <v/>
      </c>
      <c r="N16" s="44" t="str">
        <f t="shared" si="8"/>
        <v/>
      </c>
      <c r="O16" s="44" t="str">
        <f t="shared" si="8"/>
        <v/>
      </c>
      <c r="P16" s="44" t="str">
        <f t="shared" si="8"/>
        <v/>
      </c>
      <c r="Q16" s="44" t="str">
        <f t="shared" si="8"/>
        <v/>
      </c>
      <c r="R16" s="43" t="str">
        <f t="shared" si="8"/>
        <v/>
      </c>
      <c r="S16" s="43" t="str">
        <f t="shared" si="8"/>
        <v/>
      </c>
      <c r="T16" s="43" t="str">
        <f t="shared" si="8"/>
        <v>A</v>
      </c>
      <c r="U16" s="43" t="str">
        <f t="shared" si="8"/>
        <v>A</v>
      </c>
      <c r="V16" s="43" t="str">
        <f t="shared" si="8"/>
        <v>A</v>
      </c>
      <c r="W16" s="44" t="str">
        <f t="shared" si="8"/>
        <v>A</v>
      </c>
      <c r="X16" s="44" t="str">
        <f t="shared" si="8"/>
        <v>A</v>
      </c>
      <c r="Y16" s="44" t="str">
        <f t="shared" si="8"/>
        <v>A</v>
      </c>
      <c r="Z16" s="44" t="str">
        <f t="shared" si="8"/>
        <v/>
      </c>
      <c r="AA16" s="44" t="str">
        <f t="shared" si="8"/>
        <v/>
      </c>
      <c r="AB16" s="43" t="str">
        <f t="shared" si="8"/>
        <v/>
      </c>
      <c r="AC16" s="43" t="str">
        <f t="shared" si="8"/>
        <v/>
      </c>
      <c r="AD16" s="43" t="str">
        <f t="shared" si="8"/>
        <v/>
      </c>
      <c r="AE16" s="43" t="str">
        <f t="shared" si="8"/>
        <v/>
      </c>
      <c r="AF16" s="43" t="str">
        <f t="shared" si="8"/>
        <v/>
      </c>
      <c r="AG16" s="44" t="str">
        <f t="shared" si="8"/>
        <v/>
      </c>
      <c r="AH16" s="44" t="str">
        <f t="shared" si="8"/>
        <v/>
      </c>
      <c r="AI16" s="44" t="str">
        <f t="shared" si="8"/>
        <v/>
      </c>
      <c r="AJ16" s="44" t="str">
        <f t="shared" si="8"/>
        <v/>
      </c>
      <c r="AK16" s="44" t="str">
        <f t="shared" si="8"/>
        <v/>
      </c>
      <c r="AL16" s="43" t="str">
        <f t="shared" si="8"/>
        <v/>
      </c>
      <c r="AM16" s="43" t="str">
        <f t="shared" si="8"/>
        <v/>
      </c>
      <c r="AN16" s="43" t="str">
        <f t="shared" si="8"/>
        <v/>
      </c>
      <c r="AO16" s="43" t="str">
        <f t="shared" si="8"/>
        <v/>
      </c>
      <c r="AP16" s="43" t="str">
        <f t="shared" si="8"/>
        <v/>
      </c>
      <c r="AQ16" s="44" t="str">
        <f t="shared" si="8"/>
        <v/>
      </c>
      <c r="AR16" s="44" t="str">
        <f t="shared" si="8"/>
        <v/>
      </c>
      <c r="AS16" s="44" t="str">
        <f t="shared" si="8"/>
        <v/>
      </c>
      <c r="AT16" s="44" t="str">
        <f t="shared" si="8"/>
        <v/>
      </c>
      <c r="AU16" s="44" t="str">
        <f t="shared" si="8"/>
        <v/>
      </c>
      <c r="AV16" s="43" t="str">
        <f t="shared" si="8"/>
        <v/>
      </c>
      <c r="AW16" s="43" t="str">
        <f t="shared" si="8"/>
        <v/>
      </c>
      <c r="AX16" s="43" t="str">
        <f t="shared" si="8"/>
        <v/>
      </c>
      <c r="AY16" s="43" t="str">
        <f t="shared" si="8"/>
        <v/>
      </c>
      <c r="AZ16" s="43" t="str">
        <f t="shared" si="8"/>
        <v/>
      </c>
      <c r="BA16" s="44" t="str">
        <f t="shared" si="8"/>
        <v/>
      </c>
      <c r="BB16" s="44" t="str">
        <f t="shared" si="8"/>
        <v/>
      </c>
      <c r="BC16" s="44" t="str">
        <f t="shared" si="8"/>
        <v/>
      </c>
      <c r="BD16" s="44" t="str">
        <f t="shared" si="8"/>
        <v/>
      </c>
      <c r="BE16" s="44" t="str">
        <f t="shared" si="8"/>
        <v/>
      </c>
      <c r="BF16" s="43" t="str">
        <f t="shared" si="8"/>
        <v/>
      </c>
      <c r="BG16" s="43" t="str">
        <f t="shared" si="8"/>
        <v/>
      </c>
      <c r="BH16" s="43" t="str">
        <f t="shared" si="8"/>
        <v/>
      </c>
      <c r="BI16" s="43" t="str">
        <f t="shared" si="8"/>
        <v/>
      </c>
      <c r="BJ16" s="43" t="str">
        <f t="shared" si="8"/>
        <v/>
      </c>
      <c r="BK16" s="44" t="str">
        <f t="shared" si="8"/>
        <v/>
      </c>
      <c r="BL16" s="44" t="str">
        <f t="shared" si="8"/>
        <v/>
      </c>
      <c r="BM16" s="44" t="str">
        <f t="shared" si="8"/>
        <v/>
      </c>
      <c r="BN16" s="44" t="str">
        <f t="shared" si="8"/>
        <v/>
      </c>
      <c r="BO16" s="44" t="str">
        <f t="shared" si="8"/>
        <v/>
      </c>
      <c r="BP16" s="43" t="str">
        <f t="shared" si="8"/>
        <v/>
      </c>
      <c r="BQ16" s="43" t="str">
        <f t="shared" si="8"/>
        <v/>
      </c>
      <c r="BR16" s="43" t="str">
        <f t="shared" si="8"/>
        <v/>
      </c>
      <c r="BS16" s="43" t="str">
        <f t="shared" si="8"/>
        <v/>
      </c>
      <c r="BT16" s="43" t="str">
        <f t="shared" si="8"/>
        <v/>
      </c>
      <c r="BU16" s="44" t="str">
        <f t="shared" si="8"/>
        <v/>
      </c>
      <c r="BV16" s="44" t="str">
        <f t="shared" si="8"/>
        <v/>
      </c>
      <c r="BW16" s="44" t="str">
        <f t="shared" si="8"/>
        <v/>
      </c>
      <c r="BX16" s="44" t="str">
        <f t="shared" si="8"/>
        <v/>
      </c>
      <c r="BY16" s="44" t="str">
        <f t="shared" si="8"/>
        <v/>
      </c>
      <c r="BZ16" s="43" t="str">
        <f t="shared" si="8"/>
        <v/>
      </c>
      <c r="CA16" s="43" t="str">
        <f t="shared" si="8"/>
        <v/>
      </c>
      <c r="CB16" s="43" t="str">
        <f t="shared" si="8"/>
        <v/>
      </c>
      <c r="CC16" s="43" t="str">
        <f t="shared" si="8"/>
        <v/>
      </c>
      <c r="CD16" s="43" t="str">
        <f t="shared" si="8"/>
        <v/>
      </c>
      <c r="CE16" s="44" t="str">
        <f t="shared" si="8"/>
        <v/>
      </c>
      <c r="CF16" s="44" t="str">
        <f t="shared" si="8"/>
        <v/>
      </c>
      <c r="CG16" s="44" t="str">
        <f t="shared" si="8"/>
        <v/>
      </c>
      <c r="CH16" s="44" t="str">
        <f t="shared" si="8"/>
        <v/>
      </c>
      <c r="CI16" s="44" t="str">
        <f t="shared" si="8"/>
        <v/>
      </c>
      <c r="CJ16" s="43" t="str">
        <f t="shared" si="8"/>
        <v/>
      </c>
      <c r="CK16" s="43" t="str">
        <f t="shared" si="8"/>
        <v/>
      </c>
      <c r="CL16" s="43" t="str">
        <f t="shared" si="8"/>
        <v/>
      </c>
      <c r="CM16" s="43" t="str">
        <f t="shared" si="8"/>
        <v/>
      </c>
      <c r="CN16" s="43" t="str">
        <f t="shared" si="8"/>
        <v/>
      </c>
      <c r="CO16" s="44" t="str">
        <f t="shared" si="8"/>
        <v/>
      </c>
      <c r="CP16" s="44" t="str">
        <f t="shared" si="8"/>
        <v/>
      </c>
      <c r="CQ16" s="44" t="str">
        <f t="shared" si="8"/>
        <v/>
      </c>
      <c r="CR16" s="44" t="str">
        <f t="shared" si="8"/>
        <v/>
      </c>
      <c r="CS16" s="44" t="str">
        <f t="shared" si="8"/>
        <v/>
      </c>
      <c r="CT16" s="43" t="str">
        <f t="shared" si="8"/>
        <v/>
      </c>
      <c r="CU16" s="43" t="str">
        <f t="shared" si="8"/>
        <v/>
      </c>
      <c r="CV16" s="43" t="str">
        <f t="shared" si="8"/>
        <v/>
      </c>
      <c r="CW16" s="43" t="str">
        <f t="shared" si="8"/>
        <v/>
      </c>
      <c r="CX16" s="43" t="str">
        <f t="shared" si="8"/>
        <v/>
      </c>
      <c r="CY16" s="44" t="str">
        <f t="shared" si="8"/>
        <v/>
      </c>
      <c r="CZ16" s="44" t="str">
        <f t="shared" si="8"/>
        <v/>
      </c>
      <c r="DA16" s="44" t="str">
        <f t="shared" si="8"/>
        <v/>
      </c>
      <c r="DB16" s="44" t="str">
        <f t="shared" si="8"/>
        <v/>
      </c>
      <c r="DC16" s="44" t="str">
        <f t="shared" si="8"/>
        <v/>
      </c>
    </row>
    <row r="17" spans="2:107" ht="21.75" customHeight="1" x14ac:dyDescent="0.25">
      <c r="B17" s="38" t="s">
        <v>60</v>
      </c>
      <c r="C17" s="39" t="s">
        <v>33</v>
      </c>
      <c r="D17" s="39" t="s">
        <v>34</v>
      </c>
      <c r="E17" s="40">
        <v>45161</v>
      </c>
      <c r="F17" s="41">
        <v>45198</v>
      </c>
      <c r="G17" s="42">
        <f t="shared" si="2"/>
        <v>28</v>
      </c>
      <c r="H17" s="43" t="str">
        <f t="shared" si="8"/>
        <v/>
      </c>
      <c r="I17" s="43" t="str">
        <f t="shared" si="8"/>
        <v/>
      </c>
      <c r="J17" s="43" t="str">
        <f t="shared" si="8"/>
        <v/>
      </c>
      <c r="K17" s="43" t="str">
        <f t="shared" si="8"/>
        <v/>
      </c>
      <c r="L17" s="43" t="str">
        <f t="shared" si="8"/>
        <v/>
      </c>
      <c r="M17" s="44" t="str">
        <f t="shared" si="8"/>
        <v/>
      </c>
      <c r="N17" s="44" t="str">
        <f t="shared" si="8"/>
        <v/>
      </c>
      <c r="O17" s="44" t="str">
        <f t="shared" si="8"/>
        <v/>
      </c>
      <c r="P17" s="44" t="str">
        <f t="shared" si="8"/>
        <v/>
      </c>
      <c r="Q17" s="44" t="str">
        <f t="shared" si="8"/>
        <v/>
      </c>
      <c r="R17" s="43" t="str">
        <f t="shared" si="8"/>
        <v/>
      </c>
      <c r="S17" s="43" t="str">
        <f t="shared" si="8"/>
        <v/>
      </c>
      <c r="T17" s="43" t="str">
        <f t="shared" si="8"/>
        <v/>
      </c>
      <c r="U17" s="43" t="str">
        <f t="shared" si="8"/>
        <v/>
      </c>
      <c r="V17" s="43" t="str">
        <f t="shared" si="8"/>
        <v/>
      </c>
      <c r="W17" s="44" t="str">
        <f t="shared" si="8"/>
        <v/>
      </c>
      <c r="X17" s="44" t="str">
        <f t="shared" si="8"/>
        <v/>
      </c>
      <c r="Y17" s="44" t="str">
        <f t="shared" si="8"/>
        <v>A</v>
      </c>
      <c r="Z17" s="44" t="str">
        <f t="shared" si="8"/>
        <v>A</v>
      </c>
      <c r="AA17" s="44" t="str">
        <f t="shared" si="8"/>
        <v>A</v>
      </c>
      <c r="AB17" s="43" t="str">
        <f t="shared" si="8"/>
        <v>A</v>
      </c>
      <c r="AC17" s="43" t="str">
        <f t="shared" si="8"/>
        <v>A</v>
      </c>
      <c r="AD17" s="43" t="str">
        <f t="shared" si="8"/>
        <v>A</v>
      </c>
      <c r="AE17" s="43" t="str">
        <f t="shared" si="8"/>
        <v>A</v>
      </c>
      <c r="AF17" s="43" t="str">
        <f t="shared" si="8"/>
        <v>A</v>
      </c>
      <c r="AG17" s="44" t="str">
        <f t="shared" si="8"/>
        <v>A</v>
      </c>
      <c r="AH17" s="44" t="str">
        <f t="shared" si="8"/>
        <v>A</v>
      </c>
      <c r="AI17" s="44" t="str">
        <f t="shared" si="8"/>
        <v>A</v>
      </c>
      <c r="AJ17" s="44" t="str">
        <f t="shared" si="8"/>
        <v>A</v>
      </c>
      <c r="AK17" s="44" t="str">
        <f t="shared" si="8"/>
        <v>A</v>
      </c>
      <c r="AL17" s="43" t="str">
        <f t="shared" si="8"/>
        <v>A</v>
      </c>
      <c r="AM17" s="43" t="str">
        <f t="shared" si="8"/>
        <v>A</v>
      </c>
      <c r="AN17" s="43" t="str">
        <f t="shared" si="8"/>
        <v>A</v>
      </c>
      <c r="AO17" s="43" t="str">
        <f t="shared" si="8"/>
        <v>A</v>
      </c>
      <c r="AP17" s="43" t="str">
        <f t="shared" si="8"/>
        <v>A</v>
      </c>
      <c r="AQ17" s="44" t="str">
        <f t="shared" si="8"/>
        <v>A</v>
      </c>
      <c r="AR17" s="44" t="str">
        <f t="shared" si="8"/>
        <v>A</v>
      </c>
      <c r="AS17" s="44" t="str">
        <f t="shared" si="8"/>
        <v>A</v>
      </c>
      <c r="AT17" s="44" t="str">
        <f t="shared" si="8"/>
        <v>A</v>
      </c>
      <c r="AU17" s="44" t="str">
        <f t="shared" si="8"/>
        <v>A</v>
      </c>
      <c r="AV17" s="43" t="str">
        <f t="shared" si="8"/>
        <v>A</v>
      </c>
      <c r="AW17" s="43" t="str">
        <f t="shared" si="8"/>
        <v>A</v>
      </c>
      <c r="AX17" s="43" t="str">
        <f t="shared" si="8"/>
        <v>A</v>
      </c>
      <c r="AY17" s="43" t="str">
        <f t="shared" si="8"/>
        <v>A</v>
      </c>
      <c r="AZ17" s="43" t="str">
        <f t="shared" si="8"/>
        <v>A</v>
      </c>
      <c r="BA17" s="44" t="str">
        <f t="shared" si="8"/>
        <v/>
      </c>
      <c r="BB17" s="44" t="str">
        <f t="shared" si="8"/>
        <v/>
      </c>
      <c r="BC17" s="44" t="str">
        <f t="shared" si="8"/>
        <v/>
      </c>
      <c r="BD17" s="44" t="str">
        <f t="shared" si="8"/>
        <v/>
      </c>
      <c r="BE17" s="44" t="str">
        <f t="shared" si="8"/>
        <v/>
      </c>
      <c r="BF17" s="43" t="str">
        <f t="shared" si="8"/>
        <v/>
      </c>
      <c r="BG17" s="43" t="str">
        <f t="shared" si="8"/>
        <v/>
      </c>
      <c r="BH17" s="43" t="str">
        <f t="shared" si="8"/>
        <v/>
      </c>
      <c r="BI17" s="43" t="str">
        <f t="shared" si="8"/>
        <v/>
      </c>
      <c r="BJ17" s="43" t="str">
        <f t="shared" si="8"/>
        <v/>
      </c>
      <c r="BK17" s="44" t="str">
        <f t="shared" ref="BK17:DC18" si="9">IF(AND(($E17&lt;=BK$6),($F17&gt;=BK$6)),"A","")</f>
        <v/>
      </c>
      <c r="BL17" s="44" t="str">
        <f t="shared" si="9"/>
        <v/>
      </c>
      <c r="BM17" s="44" t="str">
        <f t="shared" si="9"/>
        <v/>
      </c>
      <c r="BN17" s="44" t="str">
        <f t="shared" si="9"/>
        <v/>
      </c>
      <c r="BO17" s="44" t="str">
        <f t="shared" si="9"/>
        <v/>
      </c>
      <c r="BP17" s="43" t="str">
        <f t="shared" si="9"/>
        <v/>
      </c>
      <c r="BQ17" s="43" t="str">
        <f t="shared" si="9"/>
        <v/>
      </c>
      <c r="BR17" s="43" t="str">
        <f t="shared" si="9"/>
        <v/>
      </c>
      <c r="BS17" s="43" t="str">
        <f t="shared" si="9"/>
        <v/>
      </c>
      <c r="BT17" s="43" t="str">
        <f t="shared" si="9"/>
        <v/>
      </c>
      <c r="BU17" s="44" t="str">
        <f t="shared" si="9"/>
        <v/>
      </c>
      <c r="BV17" s="44" t="str">
        <f t="shared" si="9"/>
        <v/>
      </c>
      <c r="BW17" s="44" t="str">
        <f t="shared" si="9"/>
        <v/>
      </c>
      <c r="BX17" s="44" t="str">
        <f t="shared" si="9"/>
        <v/>
      </c>
      <c r="BY17" s="44" t="str">
        <f t="shared" si="9"/>
        <v/>
      </c>
      <c r="BZ17" s="43" t="str">
        <f t="shared" si="9"/>
        <v/>
      </c>
      <c r="CA17" s="43" t="str">
        <f t="shared" si="9"/>
        <v/>
      </c>
      <c r="CB17" s="43" t="str">
        <f t="shared" si="9"/>
        <v/>
      </c>
      <c r="CC17" s="43" t="str">
        <f t="shared" si="9"/>
        <v/>
      </c>
      <c r="CD17" s="43" t="str">
        <f t="shared" si="9"/>
        <v/>
      </c>
      <c r="CE17" s="44" t="str">
        <f t="shared" si="9"/>
        <v/>
      </c>
      <c r="CF17" s="44" t="str">
        <f t="shared" si="9"/>
        <v/>
      </c>
      <c r="CG17" s="44" t="str">
        <f t="shared" si="9"/>
        <v/>
      </c>
      <c r="CH17" s="44" t="str">
        <f t="shared" si="9"/>
        <v/>
      </c>
      <c r="CI17" s="44" t="str">
        <f t="shared" si="9"/>
        <v/>
      </c>
      <c r="CJ17" s="43" t="str">
        <f t="shared" si="9"/>
        <v/>
      </c>
      <c r="CK17" s="43" t="str">
        <f t="shared" si="9"/>
        <v/>
      </c>
      <c r="CL17" s="43" t="str">
        <f t="shared" si="9"/>
        <v/>
      </c>
      <c r="CM17" s="43" t="str">
        <f t="shared" si="9"/>
        <v/>
      </c>
      <c r="CN17" s="43" t="str">
        <f t="shared" si="9"/>
        <v/>
      </c>
      <c r="CO17" s="44" t="str">
        <f t="shared" si="9"/>
        <v/>
      </c>
      <c r="CP17" s="44" t="str">
        <f t="shared" si="9"/>
        <v/>
      </c>
      <c r="CQ17" s="44" t="str">
        <f t="shared" si="9"/>
        <v/>
      </c>
      <c r="CR17" s="44" t="str">
        <f t="shared" si="9"/>
        <v/>
      </c>
      <c r="CS17" s="44" t="str">
        <f t="shared" si="9"/>
        <v/>
      </c>
      <c r="CT17" s="43" t="str">
        <f t="shared" si="9"/>
        <v/>
      </c>
      <c r="CU17" s="43" t="str">
        <f t="shared" si="9"/>
        <v/>
      </c>
      <c r="CV17" s="43" t="str">
        <f t="shared" si="9"/>
        <v/>
      </c>
      <c r="CW17" s="43" t="str">
        <f t="shared" si="9"/>
        <v/>
      </c>
      <c r="CX17" s="43" t="str">
        <f t="shared" si="9"/>
        <v/>
      </c>
      <c r="CY17" s="44" t="str">
        <f t="shared" si="9"/>
        <v/>
      </c>
      <c r="CZ17" s="44" t="str">
        <f t="shared" si="9"/>
        <v/>
      </c>
      <c r="DA17" s="44" t="str">
        <f t="shared" si="9"/>
        <v/>
      </c>
      <c r="DB17" s="44" t="str">
        <f t="shared" si="9"/>
        <v/>
      </c>
      <c r="DC17" s="44" t="str">
        <f t="shared" si="9"/>
        <v/>
      </c>
    </row>
    <row r="18" spans="2:107" ht="30" x14ac:dyDescent="0.25">
      <c r="B18" s="60" t="s">
        <v>63</v>
      </c>
      <c r="C18" s="60" t="s">
        <v>33</v>
      </c>
      <c r="D18" s="60" t="s">
        <v>34</v>
      </c>
      <c r="E18" s="58">
        <v>45201</v>
      </c>
      <c r="F18" s="59">
        <v>45229</v>
      </c>
      <c r="G18" s="42">
        <f t="shared" si="2"/>
        <v>21</v>
      </c>
      <c r="H18" s="43" t="str">
        <f t="shared" ref="H18:BJ18" si="10">IF(AND(($E18&lt;=H$6),($F18&gt;=H$6)),"A","")</f>
        <v/>
      </c>
      <c r="I18" s="43" t="str">
        <f t="shared" si="10"/>
        <v/>
      </c>
      <c r="J18" s="43" t="str">
        <f t="shared" si="10"/>
        <v/>
      </c>
      <c r="K18" s="43" t="str">
        <f t="shared" si="10"/>
        <v/>
      </c>
      <c r="L18" s="43" t="str">
        <f t="shared" si="10"/>
        <v/>
      </c>
      <c r="M18" s="44" t="str">
        <f t="shared" si="10"/>
        <v/>
      </c>
      <c r="N18" s="44" t="str">
        <f t="shared" si="10"/>
        <v/>
      </c>
      <c r="O18" s="44" t="str">
        <f t="shared" si="10"/>
        <v/>
      </c>
      <c r="P18" s="44" t="str">
        <f t="shared" si="10"/>
        <v/>
      </c>
      <c r="Q18" s="44" t="str">
        <f t="shared" si="10"/>
        <v/>
      </c>
      <c r="R18" s="43" t="str">
        <f t="shared" si="10"/>
        <v/>
      </c>
      <c r="S18" s="43" t="str">
        <f t="shared" si="10"/>
        <v/>
      </c>
      <c r="T18" s="43" t="str">
        <f t="shared" si="10"/>
        <v/>
      </c>
      <c r="U18" s="43" t="str">
        <f t="shared" si="10"/>
        <v/>
      </c>
      <c r="V18" s="43" t="str">
        <f t="shared" si="10"/>
        <v/>
      </c>
      <c r="W18" s="44" t="str">
        <f t="shared" si="10"/>
        <v/>
      </c>
      <c r="X18" s="44" t="str">
        <f t="shared" si="10"/>
        <v/>
      </c>
      <c r="Y18" s="44" t="str">
        <f t="shared" si="10"/>
        <v/>
      </c>
      <c r="Z18" s="44" t="str">
        <f t="shared" si="10"/>
        <v/>
      </c>
      <c r="AA18" s="44" t="str">
        <f t="shared" si="10"/>
        <v/>
      </c>
      <c r="AB18" s="43" t="str">
        <f t="shared" si="10"/>
        <v/>
      </c>
      <c r="AC18" s="43" t="str">
        <f t="shared" si="10"/>
        <v/>
      </c>
      <c r="AD18" s="43" t="str">
        <f t="shared" si="10"/>
        <v/>
      </c>
      <c r="AE18" s="43" t="str">
        <f t="shared" si="10"/>
        <v/>
      </c>
      <c r="AF18" s="43" t="str">
        <f t="shared" si="10"/>
        <v/>
      </c>
      <c r="AG18" s="44" t="str">
        <f t="shared" si="10"/>
        <v/>
      </c>
      <c r="AH18" s="44" t="str">
        <f t="shared" si="10"/>
        <v/>
      </c>
      <c r="AI18" s="44" t="str">
        <f t="shared" si="10"/>
        <v/>
      </c>
      <c r="AJ18" s="44" t="str">
        <f t="shared" si="10"/>
        <v/>
      </c>
      <c r="AK18" s="44" t="str">
        <f t="shared" si="10"/>
        <v/>
      </c>
      <c r="AL18" s="43" t="str">
        <f t="shared" si="10"/>
        <v/>
      </c>
      <c r="AM18" s="43" t="str">
        <f t="shared" si="10"/>
        <v/>
      </c>
      <c r="AN18" s="43" t="str">
        <f t="shared" si="10"/>
        <v/>
      </c>
      <c r="AO18" s="43" t="str">
        <f t="shared" si="10"/>
        <v/>
      </c>
      <c r="AP18" s="43" t="str">
        <f t="shared" si="10"/>
        <v/>
      </c>
      <c r="AQ18" s="44" t="str">
        <f t="shared" si="10"/>
        <v/>
      </c>
      <c r="AR18" s="44" t="str">
        <f t="shared" si="10"/>
        <v/>
      </c>
      <c r="AS18" s="44" t="str">
        <f t="shared" si="10"/>
        <v/>
      </c>
      <c r="AT18" s="44" t="str">
        <f t="shared" si="10"/>
        <v/>
      </c>
      <c r="AU18" s="44" t="str">
        <f t="shared" si="10"/>
        <v/>
      </c>
      <c r="AV18" s="43" t="str">
        <f t="shared" si="10"/>
        <v/>
      </c>
      <c r="AW18" s="43" t="str">
        <f t="shared" si="10"/>
        <v/>
      </c>
      <c r="AX18" s="43" t="str">
        <f t="shared" si="10"/>
        <v/>
      </c>
      <c r="AY18" s="43" t="str">
        <f t="shared" si="10"/>
        <v/>
      </c>
      <c r="AZ18" s="43" t="str">
        <f t="shared" si="10"/>
        <v/>
      </c>
      <c r="BA18" s="44" t="str">
        <f t="shared" si="10"/>
        <v>A</v>
      </c>
      <c r="BB18" s="44" t="str">
        <f t="shared" si="10"/>
        <v>A</v>
      </c>
      <c r="BC18" s="44" t="str">
        <f t="shared" si="10"/>
        <v>A</v>
      </c>
      <c r="BD18" s="44" t="str">
        <f t="shared" si="10"/>
        <v>A</v>
      </c>
      <c r="BE18" s="44" t="str">
        <f t="shared" si="10"/>
        <v>A</v>
      </c>
      <c r="BF18" s="43" t="str">
        <f t="shared" si="10"/>
        <v>A</v>
      </c>
      <c r="BG18" s="43" t="str">
        <f t="shared" si="10"/>
        <v>A</v>
      </c>
      <c r="BH18" s="43" t="str">
        <f t="shared" si="10"/>
        <v>A</v>
      </c>
      <c r="BI18" s="43" t="str">
        <f t="shared" si="10"/>
        <v>A</v>
      </c>
      <c r="BJ18" s="43" t="str">
        <f t="shared" si="10"/>
        <v>A</v>
      </c>
      <c r="BK18" s="44" t="str">
        <f t="shared" si="9"/>
        <v>A</v>
      </c>
      <c r="BL18" s="44" t="str">
        <f t="shared" si="9"/>
        <v>A</v>
      </c>
      <c r="BM18" s="44" t="str">
        <f t="shared" si="9"/>
        <v>A</v>
      </c>
      <c r="BN18" s="44" t="str">
        <f t="shared" si="9"/>
        <v>A</v>
      </c>
      <c r="BO18" s="44" t="str">
        <f t="shared" si="9"/>
        <v>A</v>
      </c>
      <c r="BP18" s="43" t="str">
        <f t="shared" si="9"/>
        <v>A</v>
      </c>
      <c r="BQ18" s="43" t="str">
        <f t="shared" si="9"/>
        <v>A</v>
      </c>
      <c r="BR18" s="43" t="str">
        <f t="shared" si="9"/>
        <v>A</v>
      </c>
      <c r="BS18" s="43" t="str">
        <f t="shared" si="9"/>
        <v>A</v>
      </c>
      <c r="BT18" s="43" t="str">
        <f t="shared" si="9"/>
        <v>A</v>
      </c>
      <c r="BU18" s="44" t="str">
        <f t="shared" si="9"/>
        <v>A</v>
      </c>
      <c r="BV18" s="44" t="str">
        <f t="shared" si="9"/>
        <v/>
      </c>
      <c r="BW18" s="44" t="str">
        <f t="shared" si="9"/>
        <v/>
      </c>
      <c r="BX18" s="44" t="str">
        <f t="shared" si="9"/>
        <v/>
      </c>
      <c r="BY18" s="44" t="str">
        <f t="shared" si="9"/>
        <v/>
      </c>
      <c r="BZ18" s="43" t="str">
        <f t="shared" si="9"/>
        <v/>
      </c>
      <c r="CA18" s="43" t="str">
        <f t="shared" si="9"/>
        <v/>
      </c>
      <c r="CB18" s="43" t="str">
        <f t="shared" si="9"/>
        <v/>
      </c>
      <c r="CC18" s="43" t="str">
        <f t="shared" si="9"/>
        <v/>
      </c>
      <c r="CD18" s="43" t="str">
        <f t="shared" si="9"/>
        <v/>
      </c>
      <c r="CE18" s="44" t="str">
        <f t="shared" si="9"/>
        <v/>
      </c>
      <c r="CF18" s="44" t="str">
        <f t="shared" si="9"/>
        <v/>
      </c>
      <c r="CG18" s="44" t="str">
        <f t="shared" si="9"/>
        <v/>
      </c>
      <c r="CH18" s="44" t="str">
        <f t="shared" si="9"/>
        <v/>
      </c>
      <c r="CI18" s="44" t="str">
        <f t="shared" si="9"/>
        <v/>
      </c>
      <c r="CJ18" s="43" t="str">
        <f t="shared" si="9"/>
        <v/>
      </c>
      <c r="CK18" s="43" t="str">
        <f t="shared" si="9"/>
        <v/>
      </c>
      <c r="CL18" s="43" t="str">
        <f t="shared" si="9"/>
        <v/>
      </c>
      <c r="CM18" s="43" t="str">
        <f t="shared" si="9"/>
        <v/>
      </c>
      <c r="CN18" s="43" t="str">
        <f t="shared" si="9"/>
        <v/>
      </c>
      <c r="CO18" s="44" t="str">
        <f t="shared" si="9"/>
        <v/>
      </c>
      <c r="CP18" s="44" t="str">
        <f t="shared" si="9"/>
        <v/>
      </c>
      <c r="CQ18" s="44" t="str">
        <f t="shared" si="9"/>
        <v/>
      </c>
      <c r="CR18" s="44" t="str">
        <f t="shared" si="9"/>
        <v/>
      </c>
      <c r="CS18" s="44" t="str">
        <f t="shared" si="9"/>
        <v/>
      </c>
      <c r="CT18" s="43" t="str">
        <f t="shared" si="9"/>
        <v/>
      </c>
      <c r="CU18" s="43" t="str">
        <f t="shared" si="9"/>
        <v/>
      </c>
      <c r="CV18" s="43" t="str">
        <f t="shared" si="9"/>
        <v/>
      </c>
      <c r="CW18" s="43" t="str">
        <f t="shared" si="9"/>
        <v/>
      </c>
      <c r="CX18" s="43" t="str">
        <f t="shared" si="9"/>
        <v/>
      </c>
      <c r="CY18" s="44" t="str">
        <f t="shared" si="9"/>
        <v/>
      </c>
      <c r="CZ18" s="44" t="str">
        <f t="shared" si="9"/>
        <v/>
      </c>
      <c r="DA18" s="44" t="str">
        <f t="shared" si="9"/>
        <v/>
      </c>
      <c r="DB18" s="44" t="str">
        <f t="shared" si="9"/>
        <v/>
      </c>
      <c r="DC18" s="44" t="str">
        <f t="shared" si="9"/>
        <v/>
      </c>
    </row>
    <row r="19" spans="2:107" ht="21.75" customHeight="1" x14ac:dyDescent="0.25">
      <c r="B19" s="32" t="s">
        <v>48</v>
      </c>
      <c r="C19" s="33"/>
      <c r="D19" s="33"/>
      <c r="E19" s="34">
        <f>MIN(E20:E25)</f>
        <v>45175</v>
      </c>
      <c r="F19" s="35">
        <f>MAX(F20:F25)</f>
        <v>45238</v>
      </c>
      <c r="G19" s="36">
        <f t="shared" si="2"/>
        <v>46</v>
      </c>
      <c r="H19" s="37" t="str">
        <f t="shared" ref="H19:DC21" si="11">IF(AND(($E19&lt;=H$6),($F19&gt;=H$6)),"A","")</f>
        <v/>
      </c>
      <c r="I19" s="37" t="str">
        <f t="shared" si="11"/>
        <v/>
      </c>
      <c r="J19" s="37" t="str">
        <f t="shared" si="11"/>
        <v/>
      </c>
      <c r="K19" s="37" t="str">
        <f t="shared" si="11"/>
        <v/>
      </c>
      <c r="L19" s="37" t="str">
        <f t="shared" si="11"/>
        <v/>
      </c>
      <c r="M19" s="37" t="str">
        <f t="shared" si="11"/>
        <v/>
      </c>
      <c r="N19" s="37" t="str">
        <f t="shared" si="11"/>
        <v/>
      </c>
      <c r="O19" s="37" t="str">
        <f t="shared" si="11"/>
        <v/>
      </c>
      <c r="P19" s="37" t="str">
        <f t="shared" si="11"/>
        <v/>
      </c>
      <c r="Q19" s="37" t="str">
        <f t="shared" si="11"/>
        <v/>
      </c>
      <c r="R19" s="37" t="str">
        <f t="shared" si="11"/>
        <v/>
      </c>
      <c r="S19" s="37" t="str">
        <f t="shared" si="11"/>
        <v/>
      </c>
      <c r="T19" s="37" t="str">
        <f t="shared" si="11"/>
        <v/>
      </c>
      <c r="U19" s="37" t="str">
        <f t="shared" si="11"/>
        <v/>
      </c>
      <c r="V19" s="37" t="str">
        <f t="shared" si="11"/>
        <v/>
      </c>
      <c r="W19" s="37" t="str">
        <f t="shared" si="11"/>
        <v/>
      </c>
      <c r="X19" s="37" t="str">
        <f t="shared" si="11"/>
        <v/>
      </c>
      <c r="Y19" s="37" t="str">
        <f t="shared" si="11"/>
        <v/>
      </c>
      <c r="Z19" s="37" t="str">
        <f t="shared" si="11"/>
        <v/>
      </c>
      <c r="AA19" s="37" t="str">
        <f t="shared" si="11"/>
        <v/>
      </c>
      <c r="AB19" s="37" t="str">
        <f t="shared" si="11"/>
        <v/>
      </c>
      <c r="AC19" s="37" t="str">
        <f t="shared" si="11"/>
        <v/>
      </c>
      <c r="AD19" s="37" t="str">
        <f t="shared" si="11"/>
        <v/>
      </c>
      <c r="AE19" s="37" t="str">
        <f t="shared" si="11"/>
        <v/>
      </c>
      <c r="AF19" s="37" t="str">
        <f t="shared" si="11"/>
        <v/>
      </c>
      <c r="AG19" s="37" t="str">
        <f t="shared" si="11"/>
        <v/>
      </c>
      <c r="AH19" s="37" t="str">
        <f t="shared" si="11"/>
        <v/>
      </c>
      <c r="AI19" s="37" t="str">
        <f t="shared" si="11"/>
        <v>A</v>
      </c>
      <c r="AJ19" s="37" t="str">
        <f t="shared" si="11"/>
        <v>A</v>
      </c>
      <c r="AK19" s="37" t="str">
        <f t="shared" si="11"/>
        <v>A</v>
      </c>
      <c r="AL19" s="37" t="str">
        <f t="shared" si="11"/>
        <v>A</v>
      </c>
      <c r="AM19" s="37" t="str">
        <f t="shared" si="11"/>
        <v>A</v>
      </c>
      <c r="AN19" s="37" t="str">
        <f t="shared" si="11"/>
        <v>A</v>
      </c>
      <c r="AO19" s="37" t="str">
        <f t="shared" si="11"/>
        <v>A</v>
      </c>
      <c r="AP19" s="37" t="str">
        <f t="shared" si="11"/>
        <v>A</v>
      </c>
      <c r="AQ19" s="37" t="str">
        <f t="shared" si="11"/>
        <v>A</v>
      </c>
      <c r="AR19" s="37" t="str">
        <f t="shared" si="11"/>
        <v>A</v>
      </c>
      <c r="AS19" s="37" t="str">
        <f t="shared" si="11"/>
        <v>A</v>
      </c>
      <c r="AT19" s="37" t="str">
        <f t="shared" si="11"/>
        <v>A</v>
      </c>
      <c r="AU19" s="37" t="str">
        <f t="shared" si="11"/>
        <v>A</v>
      </c>
      <c r="AV19" s="37" t="str">
        <f t="shared" si="11"/>
        <v>A</v>
      </c>
      <c r="AW19" s="37" t="str">
        <f t="shared" si="11"/>
        <v>A</v>
      </c>
      <c r="AX19" s="37" t="str">
        <f t="shared" si="11"/>
        <v>A</v>
      </c>
      <c r="AY19" s="37" t="str">
        <f t="shared" si="11"/>
        <v>A</v>
      </c>
      <c r="AZ19" s="37" t="str">
        <f t="shared" si="11"/>
        <v>A</v>
      </c>
      <c r="BA19" s="37" t="str">
        <f t="shared" si="11"/>
        <v>A</v>
      </c>
      <c r="BB19" s="37" t="str">
        <f t="shared" si="11"/>
        <v>A</v>
      </c>
      <c r="BC19" s="37" t="str">
        <f t="shared" si="11"/>
        <v>A</v>
      </c>
      <c r="BD19" s="37" t="str">
        <f t="shared" si="11"/>
        <v>A</v>
      </c>
      <c r="BE19" s="37" t="str">
        <f t="shared" si="11"/>
        <v>A</v>
      </c>
      <c r="BF19" s="37" t="str">
        <f t="shared" si="11"/>
        <v>A</v>
      </c>
      <c r="BG19" s="37" t="str">
        <f t="shared" si="11"/>
        <v>A</v>
      </c>
      <c r="BH19" s="37" t="str">
        <f t="shared" si="11"/>
        <v>A</v>
      </c>
      <c r="BI19" s="37" t="str">
        <f t="shared" si="11"/>
        <v>A</v>
      </c>
      <c r="BJ19" s="37" t="str">
        <f t="shared" si="11"/>
        <v>A</v>
      </c>
      <c r="BK19" s="37" t="str">
        <f t="shared" si="11"/>
        <v>A</v>
      </c>
      <c r="BL19" s="37" t="str">
        <f t="shared" si="11"/>
        <v>A</v>
      </c>
      <c r="BM19" s="37" t="str">
        <f t="shared" si="11"/>
        <v>A</v>
      </c>
      <c r="BN19" s="37" t="str">
        <f t="shared" si="11"/>
        <v>A</v>
      </c>
      <c r="BO19" s="37" t="str">
        <f t="shared" si="11"/>
        <v>A</v>
      </c>
      <c r="BP19" s="37" t="str">
        <f t="shared" si="11"/>
        <v>A</v>
      </c>
      <c r="BQ19" s="37" t="str">
        <f t="shared" si="11"/>
        <v>A</v>
      </c>
      <c r="BR19" s="37" t="str">
        <f t="shared" si="11"/>
        <v>A</v>
      </c>
      <c r="BS19" s="37" t="str">
        <f t="shared" si="11"/>
        <v>A</v>
      </c>
      <c r="BT19" s="37" t="str">
        <f t="shared" si="11"/>
        <v>A</v>
      </c>
      <c r="BU19" s="37" t="str">
        <f t="shared" si="11"/>
        <v>A</v>
      </c>
      <c r="BV19" s="37" t="str">
        <f t="shared" si="11"/>
        <v>A</v>
      </c>
      <c r="BW19" s="37" t="str">
        <f t="shared" si="11"/>
        <v>A</v>
      </c>
      <c r="BX19" s="37" t="str">
        <f t="shared" si="11"/>
        <v>A</v>
      </c>
      <c r="BY19" s="37" t="str">
        <f t="shared" si="11"/>
        <v>A</v>
      </c>
      <c r="BZ19" s="37" t="str">
        <f t="shared" si="11"/>
        <v>A</v>
      </c>
      <c r="CA19" s="37" t="str">
        <f t="shared" si="11"/>
        <v>A</v>
      </c>
      <c r="CB19" s="37" t="str">
        <f t="shared" si="11"/>
        <v>A</v>
      </c>
      <c r="CC19" s="37" t="str">
        <f t="shared" si="11"/>
        <v/>
      </c>
      <c r="CD19" s="37" t="str">
        <f t="shared" si="11"/>
        <v/>
      </c>
      <c r="CE19" s="37" t="str">
        <f t="shared" si="11"/>
        <v/>
      </c>
      <c r="CF19" s="37" t="str">
        <f t="shared" si="11"/>
        <v/>
      </c>
      <c r="CG19" s="37" t="str">
        <f t="shared" si="11"/>
        <v/>
      </c>
      <c r="CH19" s="37" t="str">
        <f t="shared" si="11"/>
        <v/>
      </c>
      <c r="CI19" s="37" t="str">
        <f t="shared" si="11"/>
        <v/>
      </c>
      <c r="CJ19" s="37" t="str">
        <f t="shared" si="11"/>
        <v/>
      </c>
      <c r="CK19" s="37" t="str">
        <f t="shared" si="11"/>
        <v/>
      </c>
      <c r="CL19" s="37" t="str">
        <f t="shared" si="11"/>
        <v/>
      </c>
      <c r="CM19" s="37" t="str">
        <f t="shared" si="11"/>
        <v/>
      </c>
      <c r="CN19" s="37" t="str">
        <f t="shared" si="11"/>
        <v/>
      </c>
      <c r="CO19" s="37" t="str">
        <f t="shared" si="11"/>
        <v/>
      </c>
      <c r="CP19" s="37" t="str">
        <f t="shared" si="11"/>
        <v/>
      </c>
      <c r="CQ19" s="37" t="str">
        <f t="shared" si="11"/>
        <v/>
      </c>
      <c r="CR19" s="37" t="str">
        <f t="shared" si="11"/>
        <v/>
      </c>
      <c r="CS19" s="37" t="str">
        <f t="shared" si="11"/>
        <v/>
      </c>
      <c r="CT19" s="37" t="str">
        <f t="shared" si="11"/>
        <v/>
      </c>
      <c r="CU19" s="37" t="str">
        <f t="shared" si="11"/>
        <v/>
      </c>
      <c r="CV19" s="37" t="str">
        <f t="shared" si="11"/>
        <v/>
      </c>
      <c r="CW19" s="37" t="str">
        <f t="shared" si="11"/>
        <v/>
      </c>
      <c r="CX19" s="37" t="str">
        <f t="shared" si="11"/>
        <v/>
      </c>
      <c r="CY19" s="37" t="str">
        <f t="shared" si="11"/>
        <v/>
      </c>
      <c r="CZ19" s="37" t="str">
        <f t="shared" si="11"/>
        <v/>
      </c>
      <c r="DA19" s="37" t="str">
        <f t="shared" si="11"/>
        <v/>
      </c>
      <c r="DB19" s="37" t="str">
        <f t="shared" si="11"/>
        <v/>
      </c>
      <c r="DC19" s="37" t="str">
        <f t="shared" si="11"/>
        <v/>
      </c>
    </row>
    <row r="20" spans="2:107" ht="21.75" customHeight="1" x14ac:dyDescent="0.25">
      <c r="B20" s="38" t="s">
        <v>57</v>
      </c>
      <c r="C20" s="39" t="s">
        <v>33</v>
      </c>
      <c r="D20" s="39" t="s">
        <v>34</v>
      </c>
      <c r="E20" s="40">
        <v>45175</v>
      </c>
      <c r="F20" s="41">
        <v>45182</v>
      </c>
      <c r="G20" s="42">
        <f t="shared" si="2"/>
        <v>6</v>
      </c>
      <c r="H20" s="43" t="str">
        <f t="shared" si="11"/>
        <v/>
      </c>
      <c r="I20" s="43" t="str">
        <f t="shared" si="11"/>
        <v/>
      </c>
      <c r="J20" s="43" t="str">
        <f t="shared" si="11"/>
        <v/>
      </c>
      <c r="K20" s="43" t="str">
        <f t="shared" si="11"/>
        <v/>
      </c>
      <c r="L20" s="43" t="str">
        <f t="shared" si="11"/>
        <v/>
      </c>
      <c r="M20" s="44" t="str">
        <f t="shared" si="11"/>
        <v/>
      </c>
      <c r="N20" s="44" t="str">
        <f t="shared" si="11"/>
        <v/>
      </c>
      <c r="O20" s="44" t="str">
        <f t="shared" si="11"/>
        <v/>
      </c>
      <c r="P20" s="44" t="str">
        <f t="shared" si="11"/>
        <v/>
      </c>
      <c r="Q20" s="44" t="str">
        <f t="shared" si="11"/>
        <v/>
      </c>
      <c r="R20" s="43" t="str">
        <f t="shared" si="11"/>
        <v/>
      </c>
      <c r="S20" s="43" t="str">
        <f t="shared" si="11"/>
        <v/>
      </c>
      <c r="T20" s="43" t="str">
        <f t="shared" si="11"/>
        <v/>
      </c>
      <c r="U20" s="43" t="str">
        <f t="shared" si="11"/>
        <v/>
      </c>
      <c r="V20" s="43" t="str">
        <f t="shared" si="11"/>
        <v/>
      </c>
      <c r="W20" s="44" t="str">
        <f t="shared" si="11"/>
        <v/>
      </c>
      <c r="X20" s="44" t="str">
        <f t="shared" si="11"/>
        <v/>
      </c>
      <c r="Y20" s="44" t="str">
        <f t="shared" si="11"/>
        <v/>
      </c>
      <c r="Z20" s="44" t="str">
        <f t="shared" si="11"/>
        <v/>
      </c>
      <c r="AA20" s="44" t="str">
        <f t="shared" si="11"/>
        <v/>
      </c>
      <c r="AB20" s="43" t="str">
        <f t="shared" si="11"/>
        <v/>
      </c>
      <c r="AC20" s="43" t="str">
        <f t="shared" si="11"/>
        <v/>
      </c>
      <c r="AD20" s="43" t="str">
        <f t="shared" si="11"/>
        <v/>
      </c>
      <c r="AE20" s="43" t="str">
        <f t="shared" si="11"/>
        <v/>
      </c>
      <c r="AF20" s="43" t="str">
        <f t="shared" si="11"/>
        <v/>
      </c>
      <c r="AG20" s="44" t="str">
        <f t="shared" si="11"/>
        <v/>
      </c>
      <c r="AH20" s="44" t="str">
        <f t="shared" si="11"/>
        <v/>
      </c>
      <c r="AI20" s="44" t="str">
        <f t="shared" si="11"/>
        <v>A</v>
      </c>
      <c r="AJ20" s="44" t="str">
        <f t="shared" si="11"/>
        <v>A</v>
      </c>
      <c r="AK20" s="44" t="str">
        <f t="shared" si="11"/>
        <v>A</v>
      </c>
      <c r="AL20" s="43" t="str">
        <f t="shared" si="11"/>
        <v>A</v>
      </c>
      <c r="AM20" s="43" t="str">
        <f t="shared" si="11"/>
        <v>A</v>
      </c>
      <c r="AN20" s="43" t="str">
        <f t="shared" si="11"/>
        <v>A</v>
      </c>
      <c r="AO20" s="43" t="str">
        <f t="shared" si="11"/>
        <v/>
      </c>
      <c r="AP20" s="43" t="str">
        <f t="shared" si="11"/>
        <v/>
      </c>
      <c r="AQ20" s="44" t="str">
        <f t="shared" si="11"/>
        <v/>
      </c>
      <c r="AR20" s="44" t="str">
        <f t="shared" si="11"/>
        <v/>
      </c>
      <c r="AS20" s="44" t="str">
        <f t="shared" si="11"/>
        <v/>
      </c>
      <c r="AT20" s="44" t="str">
        <f t="shared" si="11"/>
        <v/>
      </c>
      <c r="AU20" s="44" t="str">
        <f t="shared" si="11"/>
        <v/>
      </c>
      <c r="AV20" s="43" t="str">
        <f t="shared" si="11"/>
        <v/>
      </c>
      <c r="AW20" s="43" t="str">
        <f t="shared" si="11"/>
        <v/>
      </c>
      <c r="AX20" s="43" t="str">
        <f t="shared" si="11"/>
        <v/>
      </c>
      <c r="AY20" s="43" t="str">
        <f t="shared" si="11"/>
        <v/>
      </c>
      <c r="AZ20" s="43" t="str">
        <f t="shared" si="11"/>
        <v/>
      </c>
      <c r="BA20" s="44" t="str">
        <f t="shared" si="11"/>
        <v/>
      </c>
      <c r="BB20" s="44" t="str">
        <f t="shared" si="11"/>
        <v/>
      </c>
      <c r="BC20" s="44" t="str">
        <f t="shared" si="11"/>
        <v/>
      </c>
      <c r="BD20" s="44" t="str">
        <f t="shared" si="11"/>
        <v/>
      </c>
      <c r="BE20" s="44" t="str">
        <f t="shared" si="11"/>
        <v/>
      </c>
      <c r="BF20" s="43" t="str">
        <f t="shared" si="11"/>
        <v/>
      </c>
      <c r="BG20" s="43" t="str">
        <f t="shared" si="11"/>
        <v/>
      </c>
      <c r="BH20" s="43" t="str">
        <f t="shared" si="11"/>
        <v/>
      </c>
      <c r="BI20" s="43" t="str">
        <f t="shared" si="11"/>
        <v/>
      </c>
      <c r="BJ20" s="43" t="str">
        <f t="shared" si="11"/>
        <v/>
      </c>
      <c r="BK20" s="44" t="str">
        <f t="shared" si="11"/>
        <v/>
      </c>
      <c r="BL20" s="44" t="str">
        <f t="shared" si="11"/>
        <v/>
      </c>
      <c r="BM20" s="44" t="str">
        <f t="shared" si="11"/>
        <v/>
      </c>
      <c r="BN20" s="44" t="str">
        <f t="shared" si="11"/>
        <v/>
      </c>
      <c r="BO20" s="44" t="str">
        <f t="shared" si="11"/>
        <v/>
      </c>
      <c r="BP20" s="43" t="str">
        <f t="shared" si="11"/>
        <v/>
      </c>
      <c r="BQ20" s="43" t="str">
        <f t="shared" si="11"/>
        <v/>
      </c>
      <c r="BR20" s="43" t="str">
        <f t="shared" si="11"/>
        <v/>
      </c>
      <c r="BS20" s="43" t="str">
        <f t="shared" si="11"/>
        <v/>
      </c>
      <c r="BT20" s="43" t="str">
        <f t="shared" si="11"/>
        <v/>
      </c>
      <c r="BU20" s="44" t="str">
        <f t="shared" si="11"/>
        <v/>
      </c>
      <c r="BV20" s="44" t="str">
        <f t="shared" si="11"/>
        <v/>
      </c>
      <c r="BW20" s="44" t="str">
        <f t="shared" si="11"/>
        <v/>
      </c>
      <c r="BX20" s="44" t="str">
        <f t="shared" si="11"/>
        <v/>
      </c>
      <c r="BY20" s="44" t="str">
        <f t="shared" si="11"/>
        <v/>
      </c>
      <c r="BZ20" s="43" t="str">
        <f t="shared" si="11"/>
        <v/>
      </c>
      <c r="CA20" s="43" t="str">
        <f t="shared" si="11"/>
        <v/>
      </c>
      <c r="CB20" s="43" t="str">
        <f t="shared" si="11"/>
        <v/>
      </c>
      <c r="CC20" s="43" t="str">
        <f t="shared" si="11"/>
        <v/>
      </c>
      <c r="CD20" s="43" t="str">
        <f t="shared" si="11"/>
        <v/>
      </c>
      <c r="CE20" s="44" t="str">
        <f t="shared" si="11"/>
        <v/>
      </c>
      <c r="CF20" s="44" t="str">
        <f t="shared" si="11"/>
        <v/>
      </c>
      <c r="CG20" s="44" t="str">
        <f t="shared" si="11"/>
        <v/>
      </c>
      <c r="CH20" s="44" t="str">
        <f t="shared" si="11"/>
        <v/>
      </c>
      <c r="CI20" s="44" t="str">
        <f t="shared" si="11"/>
        <v/>
      </c>
      <c r="CJ20" s="43" t="str">
        <f t="shared" si="11"/>
        <v/>
      </c>
      <c r="CK20" s="43" t="str">
        <f t="shared" si="11"/>
        <v/>
      </c>
      <c r="CL20" s="43" t="str">
        <f t="shared" si="11"/>
        <v/>
      </c>
      <c r="CM20" s="43" t="str">
        <f t="shared" si="11"/>
        <v/>
      </c>
      <c r="CN20" s="43" t="str">
        <f t="shared" si="11"/>
        <v/>
      </c>
      <c r="CO20" s="44" t="str">
        <f t="shared" si="11"/>
        <v/>
      </c>
      <c r="CP20" s="44" t="str">
        <f t="shared" si="11"/>
        <v/>
      </c>
      <c r="CQ20" s="44" t="str">
        <f t="shared" si="11"/>
        <v/>
      </c>
      <c r="CR20" s="44" t="str">
        <f t="shared" si="11"/>
        <v/>
      </c>
      <c r="CS20" s="44" t="str">
        <f t="shared" si="11"/>
        <v/>
      </c>
      <c r="CT20" s="43" t="str">
        <f t="shared" si="11"/>
        <v/>
      </c>
      <c r="CU20" s="43" t="str">
        <f t="shared" si="11"/>
        <v/>
      </c>
      <c r="CV20" s="43" t="str">
        <f t="shared" si="11"/>
        <v/>
      </c>
      <c r="CW20" s="43" t="str">
        <f t="shared" si="11"/>
        <v/>
      </c>
      <c r="CX20" s="43" t="str">
        <f t="shared" si="11"/>
        <v/>
      </c>
      <c r="CY20" s="44" t="str">
        <f t="shared" si="11"/>
        <v/>
      </c>
      <c r="CZ20" s="44" t="str">
        <f t="shared" si="11"/>
        <v/>
      </c>
      <c r="DA20" s="44" t="str">
        <f t="shared" si="11"/>
        <v/>
      </c>
      <c r="DB20" s="44" t="str">
        <f t="shared" si="11"/>
        <v/>
      </c>
      <c r="DC20" s="44" t="str">
        <f t="shared" si="11"/>
        <v/>
      </c>
    </row>
    <row r="21" spans="2:107" ht="21.75" customHeight="1" x14ac:dyDescent="0.25">
      <c r="B21" s="38" t="s">
        <v>49</v>
      </c>
      <c r="C21" s="39" t="s">
        <v>43</v>
      </c>
      <c r="D21" s="39" t="s">
        <v>34</v>
      </c>
      <c r="E21" s="40">
        <v>45182</v>
      </c>
      <c r="F21" s="41">
        <v>45189</v>
      </c>
      <c r="G21" s="42">
        <f t="shared" si="2"/>
        <v>6</v>
      </c>
      <c r="H21" s="43" t="str">
        <f t="shared" si="11"/>
        <v/>
      </c>
      <c r="I21" s="43" t="str">
        <f t="shared" si="11"/>
        <v/>
      </c>
      <c r="J21" s="43" t="str">
        <f t="shared" si="11"/>
        <v/>
      </c>
      <c r="K21" s="43" t="str">
        <f t="shared" si="11"/>
        <v/>
      </c>
      <c r="L21" s="43" t="str">
        <f t="shared" si="11"/>
        <v/>
      </c>
      <c r="M21" s="44" t="str">
        <f t="shared" si="11"/>
        <v/>
      </c>
      <c r="N21" s="44" t="str">
        <f t="shared" si="11"/>
        <v/>
      </c>
      <c r="O21" s="44" t="str">
        <f t="shared" si="11"/>
        <v/>
      </c>
      <c r="P21" s="44" t="str">
        <f t="shared" si="11"/>
        <v/>
      </c>
      <c r="Q21" s="44" t="str">
        <f t="shared" si="11"/>
        <v/>
      </c>
      <c r="R21" s="43" t="str">
        <f t="shared" si="11"/>
        <v/>
      </c>
      <c r="S21" s="43" t="str">
        <f t="shared" si="11"/>
        <v/>
      </c>
      <c r="T21" s="43" t="str">
        <f t="shared" si="11"/>
        <v/>
      </c>
      <c r="U21" s="43" t="str">
        <f t="shared" si="11"/>
        <v/>
      </c>
      <c r="V21" s="43" t="str">
        <f t="shared" si="11"/>
        <v/>
      </c>
      <c r="W21" s="44" t="str">
        <f t="shared" si="11"/>
        <v/>
      </c>
      <c r="X21" s="44" t="str">
        <f t="shared" si="11"/>
        <v/>
      </c>
      <c r="Y21" s="44" t="str">
        <f t="shared" si="11"/>
        <v/>
      </c>
      <c r="Z21" s="44" t="str">
        <f t="shared" si="11"/>
        <v/>
      </c>
      <c r="AA21" s="44" t="str">
        <f t="shared" si="11"/>
        <v/>
      </c>
      <c r="AB21" s="43" t="str">
        <f t="shared" si="11"/>
        <v/>
      </c>
      <c r="AC21" s="43" t="str">
        <f t="shared" si="11"/>
        <v/>
      </c>
      <c r="AD21" s="43" t="str">
        <f t="shared" si="11"/>
        <v/>
      </c>
      <c r="AE21" s="43" t="str">
        <f t="shared" si="11"/>
        <v/>
      </c>
      <c r="AF21" s="43" t="str">
        <f t="shared" si="11"/>
        <v/>
      </c>
      <c r="AG21" s="44" t="str">
        <f t="shared" si="11"/>
        <v/>
      </c>
      <c r="AH21" s="44" t="str">
        <f t="shared" si="11"/>
        <v/>
      </c>
      <c r="AI21" s="44" t="str">
        <f t="shared" si="11"/>
        <v/>
      </c>
      <c r="AJ21" s="44" t="str">
        <f t="shared" si="11"/>
        <v/>
      </c>
      <c r="AK21" s="44" t="str">
        <f t="shared" si="11"/>
        <v/>
      </c>
      <c r="AL21" s="43" t="str">
        <f t="shared" si="11"/>
        <v/>
      </c>
      <c r="AM21" s="43" t="str">
        <f t="shared" si="11"/>
        <v/>
      </c>
      <c r="AN21" s="43" t="str">
        <f t="shared" si="11"/>
        <v>A</v>
      </c>
      <c r="AO21" s="43" t="str">
        <f t="shared" si="11"/>
        <v>A</v>
      </c>
      <c r="AP21" s="43" t="str">
        <f t="shared" si="11"/>
        <v>A</v>
      </c>
      <c r="AQ21" s="44" t="str">
        <f t="shared" si="11"/>
        <v>A</v>
      </c>
      <c r="AR21" s="44" t="str">
        <f t="shared" si="11"/>
        <v>A</v>
      </c>
      <c r="AS21" s="44" t="str">
        <f t="shared" si="11"/>
        <v>A</v>
      </c>
      <c r="AT21" s="44" t="str">
        <f t="shared" si="11"/>
        <v/>
      </c>
      <c r="AU21" s="44" t="str">
        <f t="shared" si="11"/>
        <v/>
      </c>
      <c r="AV21" s="43" t="str">
        <f t="shared" si="11"/>
        <v/>
      </c>
      <c r="AW21" s="43" t="str">
        <f t="shared" si="11"/>
        <v/>
      </c>
      <c r="AX21" s="43" t="str">
        <f t="shared" si="11"/>
        <v/>
      </c>
      <c r="AY21" s="43" t="str">
        <f t="shared" si="11"/>
        <v/>
      </c>
      <c r="AZ21" s="43" t="str">
        <f t="shared" si="11"/>
        <v/>
      </c>
      <c r="BA21" s="44" t="str">
        <f t="shared" si="11"/>
        <v/>
      </c>
      <c r="BB21" s="44" t="str">
        <f t="shared" si="11"/>
        <v/>
      </c>
      <c r="BC21" s="44" t="str">
        <f t="shared" si="11"/>
        <v/>
      </c>
      <c r="BD21" s="44" t="str">
        <f t="shared" si="11"/>
        <v/>
      </c>
      <c r="BE21" s="44" t="str">
        <f t="shared" si="11"/>
        <v/>
      </c>
      <c r="BF21" s="43" t="str">
        <f t="shared" si="11"/>
        <v/>
      </c>
      <c r="BG21" s="43" t="str">
        <f t="shared" si="11"/>
        <v/>
      </c>
      <c r="BH21" s="43" t="str">
        <f t="shared" si="11"/>
        <v/>
      </c>
      <c r="BI21" s="43" t="str">
        <f t="shared" si="11"/>
        <v/>
      </c>
      <c r="BJ21" s="43" t="str">
        <f t="shared" si="11"/>
        <v/>
      </c>
      <c r="BK21" s="44" t="str">
        <f t="shared" ref="BK21:DC21" si="12">IF(AND(($E21&lt;=BK$6),($F21&gt;=BK$6)),"A","")</f>
        <v/>
      </c>
      <c r="BL21" s="44" t="str">
        <f t="shared" si="12"/>
        <v/>
      </c>
      <c r="BM21" s="44" t="str">
        <f t="shared" si="12"/>
        <v/>
      </c>
      <c r="BN21" s="44" t="str">
        <f t="shared" si="12"/>
        <v/>
      </c>
      <c r="BO21" s="44" t="str">
        <f t="shared" si="12"/>
        <v/>
      </c>
      <c r="BP21" s="43" t="str">
        <f t="shared" si="12"/>
        <v/>
      </c>
      <c r="BQ21" s="43" t="str">
        <f t="shared" si="12"/>
        <v/>
      </c>
      <c r="BR21" s="43" t="str">
        <f t="shared" si="12"/>
        <v/>
      </c>
      <c r="BS21" s="43" t="str">
        <f t="shared" si="12"/>
        <v/>
      </c>
      <c r="BT21" s="43" t="str">
        <f t="shared" si="12"/>
        <v/>
      </c>
      <c r="BU21" s="44" t="str">
        <f t="shared" si="12"/>
        <v/>
      </c>
      <c r="BV21" s="44" t="str">
        <f t="shared" si="12"/>
        <v/>
      </c>
      <c r="BW21" s="44" t="str">
        <f t="shared" si="12"/>
        <v/>
      </c>
      <c r="BX21" s="44" t="str">
        <f t="shared" si="12"/>
        <v/>
      </c>
      <c r="BY21" s="44" t="str">
        <f t="shared" si="12"/>
        <v/>
      </c>
      <c r="BZ21" s="43" t="str">
        <f t="shared" si="12"/>
        <v/>
      </c>
      <c r="CA21" s="43" t="str">
        <f t="shared" si="12"/>
        <v/>
      </c>
      <c r="CB21" s="43" t="str">
        <f t="shared" si="12"/>
        <v/>
      </c>
      <c r="CC21" s="43" t="str">
        <f t="shared" si="12"/>
        <v/>
      </c>
      <c r="CD21" s="43" t="str">
        <f t="shared" si="12"/>
        <v/>
      </c>
      <c r="CE21" s="44" t="str">
        <f t="shared" si="12"/>
        <v/>
      </c>
      <c r="CF21" s="44" t="str">
        <f t="shared" si="12"/>
        <v/>
      </c>
      <c r="CG21" s="44" t="str">
        <f t="shared" si="12"/>
        <v/>
      </c>
      <c r="CH21" s="44" t="str">
        <f t="shared" si="12"/>
        <v/>
      </c>
      <c r="CI21" s="44" t="str">
        <f t="shared" si="12"/>
        <v/>
      </c>
      <c r="CJ21" s="43" t="str">
        <f t="shared" si="12"/>
        <v/>
      </c>
      <c r="CK21" s="43" t="str">
        <f t="shared" si="12"/>
        <v/>
      </c>
      <c r="CL21" s="43" t="str">
        <f t="shared" si="12"/>
        <v/>
      </c>
      <c r="CM21" s="43" t="str">
        <f t="shared" si="12"/>
        <v/>
      </c>
      <c r="CN21" s="43" t="str">
        <f t="shared" si="12"/>
        <v/>
      </c>
      <c r="CO21" s="44" t="str">
        <f t="shared" si="12"/>
        <v/>
      </c>
      <c r="CP21" s="44" t="str">
        <f t="shared" si="12"/>
        <v/>
      </c>
      <c r="CQ21" s="44" t="str">
        <f t="shared" si="12"/>
        <v/>
      </c>
      <c r="CR21" s="44" t="str">
        <f t="shared" si="12"/>
        <v/>
      </c>
      <c r="CS21" s="44" t="str">
        <f t="shared" si="12"/>
        <v/>
      </c>
      <c r="CT21" s="43" t="str">
        <f t="shared" si="12"/>
        <v/>
      </c>
      <c r="CU21" s="43" t="str">
        <f t="shared" si="12"/>
        <v/>
      </c>
      <c r="CV21" s="43" t="str">
        <f t="shared" si="12"/>
        <v/>
      </c>
      <c r="CW21" s="43" t="str">
        <f t="shared" si="12"/>
        <v/>
      </c>
      <c r="CX21" s="43" t="str">
        <f t="shared" si="12"/>
        <v/>
      </c>
      <c r="CY21" s="44" t="str">
        <f t="shared" si="12"/>
        <v/>
      </c>
      <c r="CZ21" s="44" t="str">
        <f t="shared" si="12"/>
        <v/>
      </c>
      <c r="DA21" s="44" t="str">
        <f t="shared" si="12"/>
        <v/>
      </c>
      <c r="DB21" s="44" t="str">
        <f t="shared" si="12"/>
        <v/>
      </c>
      <c r="DC21" s="44" t="str">
        <f t="shared" si="12"/>
        <v/>
      </c>
    </row>
    <row r="22" spans="2:107" ht="21.75" customHeight="1" x14ac:dyDescent="0.25">
      <c r="B22" s="38" t="s">
        <v>50</v>
      </c>
      <c r="C22" s="39" t="s">
        <v>43</v>
      </c>
      <c r="D22" s="39" t="s">
        <v>34</v>
      </c>
      <c r="E22" s="40">
        <v>45189</v>
      </c>
      <c r="F22" s="41">
        <v>45196</v>
      </c>
      <c r="G22" s="42">
        <f t="shared" si="2"/>
        <v>6</v>
      </c>
      <c r="H22" s="43" t="str">
        <f t="shared" ref="H22:DC24" si="13">IF(AND(($E22&lt;=H$6),($F22&gt;=H$6)),"A","")</f>
        <v/>
      </c>
      <c r="I22" s="43" t="str">
        <f t="shared" si="13"/>
        <v/>
      </c>
      <c r="J22" s="43" t="str">
        <f t="shared" si="13"/>
        <v/>
      </c>
      <c r="K22" s="43" t="str">
        <f t="shared" si="13"/>
        <v/>
      </c>
      <c r="L22" s="43" t="str">
        <f t="shared" si="13"/>
        <v/>
      </c>
      <c r="M22" s="44" t="str">
        <f t="shared" si="13"/>
        <v/>
      </c>
      <c r="N22" s="44" t="str">
        <f t="shared" si="13"/>
        <v/>
      </c>
      <c r="O22" s="44" t="str">
        <f t="shared" si="13"/>
        <v/>
      </c>
      <c r="P22" s="44" t="str">
        <f t="shared" si="13"/>
        <v/>
      </c>
      <c r="Q22" s="44" t="str">
        <f t="shared" si="13"/>
        <v/>
      </c>
      <c r="R22" s="43" t="str">
        <f t="shared" si="13"/>
        <v/>
      </c>
      <c r="S22" s="43" t="str">
        <f t="shared" si="13"/>
        <v/>
      </c>
      <c r="T22" s="43" t="str">
        <f t="shared" si="13"/>
        <v/>
      </c>
      <c r="U22" s="43" t="str">
        <f t="shared" si="13"/>
        <v/>
      </c>
      <c r="V22" s="43" t="str">
        <f t="shared" si="13"/>
        <v/>
      </c>
      <c r="W22" s="44" t="str">
        <f t="shared" si="13"/>
        <v/>
      </c>
      <c r="X22" s="44" t="str">
        <f t="shared" si="13"/>
        <v/>
      </c>
      <c r="Y22" s="44" t="str">
        <f t="shared" si="13"/>
        <v/>
      </c>
      <c r="Z22" s="44" t="str">
        <f t="shared" si="13"/>
        <v/>
      </c>
      <c r="AA22" s="44" t="str">
        <f t="shared" si="13"/>
        <v/>
      </c>
      <c r="AB22" s="43" t="str">
        <f t="shared" si="13"/>
        <v/>
      </c>
      <c r="AC22" s="43" t="str">
        <f t="shared" si="13"/>
        <v/>
      </c>
      <c r="AD22" s="43" t="str">
        <f t="shared" si="13"/>
        <v/>
      </c>
      <c r="AE22" s="43" t="str">
        <f t="shared" si="13"/>
        <v/>
      </c>
      <c r="AF22" s="43" t="str">
        <f t="shared" si="13"/>
        <v/>
      </c>
      <c r="AG22" s="44" t="str">
        <f t="shared" si="13"/>
        <v/>
      </c>
      <c r="AH22" s="44" t="str">
        <f t="shared" si="13"/>
        <v/>
      </c>
      <c r="AI22" s="44" t="str">
        <f t="shared" si="13"/>
        <v/>
      </c>
      <c r="AJ22" s="44" t="str">
        <f t="shared" si="13"/>
        <v/>
      </c>
      <c r="AK22" s="44" t="str">
        <f t="shared" si="13"/>
        <v/>
      </c>
      <c r="AL22" s="43" t="str">
        <f t="shared" si="13"/>
        <v/>
      </c>
      <c r="AM22" s="43" t="str">
        <f t="shared" si="13"/>
        <v/>
      </c>
      <c r="AN22" s="43" t="str">
        <f t="shared" si="13"/>
        <v/>
      </c>
      <c r="AO22" s="43" t="str">
        <f t="shared" si="13"/>
        <v/>
      </c>
      <c r="AP22" s="43" t="str">
        <f t="shared" si="13"/>
        <v/>
      </c>
      <c r="AQ22" s="44" t="str">
        <f t="shared" si="13"/>
        <v/>
      </c>
      <c r="AR22" s="44" t="str">
        <f t="shared" si="13"/>
        <v/>
      </c>
      <c r="AS22" s="44" t="str">
        <f t="shared" si="13"/>
        <v>A</v>
      </c>
      <c r="AT22" s="44" t="str">
        <f t="shared" si="13"/>
        <v>A</v>
      </c>
      <c r="AU22" s="44" t="str">
        <f t="shared" si="13"/>
        <v>A</v>
      </c>
      <c r="AV22" s="43" t="str">
        <f t="shared" si="13"/>
        <v>A</v>
      </c>
      <c r="AW22" s="43" t="str">
        <f t="shared" si="13"/>
        <v>A</v>
      </c>
      <c r="AX22" s="43" t="str">
        <f t="shared" si="13"/>
        <v>A</v>
      </c>
      <c r="AY22" s="43" t="str">
        <f t="shared" si="13"/>
        <v/>
      </c>
      <c r="AZ22" s="43" t="str">
        <f t="shared" si="13"/>
        <v/>
      </c>
      <c r="BA22" s="44" t="str">
        <f t="shared" si="13"/>
        <v/>
      </c>
      <c r="BB22" s="44" t="str">
        <f t="shared" si="13"/>
        <v/>
      </c>
      <c r="BC22" s="44" t="str">
        <f t="shared" si="13"/>
        <v/>
      </c>
      <c r="BD22" s="44" t="str">
        <f t="shared" si="13"/>
        <v/>
      </c>
      <c r="BE22" s="44" t="str">
        <f t="shared" si="13"/>
        <v/>
      </c>
      <c r="BF22" s="43" t="str">
        <f t="shared" si="13"/>
        <v/>
      </c>
      <c r="BG22" s="43" t="str">
        <f t="shared" si="13"/>
        <v/>
      </c>
      <c r="BH22" s="43" t="str">
        <f t="shared" si="13"/>
        <v/>
      </c>
      <c r="BI22" s="43" t="str">
        <f t="shared" si="13"/>
        <v/>
      </c>
      <c r="BJ22" s="43" t="str">
        <f t="shared" si="13"/>
        <v/>
      </c>
      <c r="BK22" s="44" t="str">
        <f t="shared" si="13"/>
        <v/>
      </c>
      <c r="BL22" s="44" t="str">
        <f t="shared" si="13"/>
        <v/>
      </c>
      <c r="BM22" s="44" t="str">
        <f t="shared" si="13"/>
        <v/>
      </c>
      <c r="BN22" s="44" t="str">
        <f t="shared" si="13"/>
        <v/>
      </c>
      <c r="BO22" s="44" t="str">
        <f t="shared" si="13"/>
        <v/>
      </c>
      <c r="BP22" s="43" t="str">
        <f t="shared" si="13"/>
        <v/>
      </c>
      <c r="BQ22" s="43" t="str">
        <f t="shared" si="13"/>
        <v/>
      </c>
      <c r="BR22" s="43" t="str">
        <f t="shared" si="13"/>
        <v/>
      </c>
      <c r="BS22" s="43" t="str">
        <f t="shared" si="13"/>
        <v/>
      </c>
      <c r="BT22" s="43" t="str">
        <f t="shared" si="13"/>
        <v/>
      </c>
      <c r="BU22" s="44" t="str">
        <f t="shared" si="13"/>
        <v/>
      </c>
      <c r="BV22" s="44" t="str">
        <f t="shared" si="13"/>
        <v/>
      </c>
      <c r="BW22" s="44" t="str">
        <f t="shared" si="13"/>
        <v/>
      </c>
      <c r="BX22" s="44" t="str">
        <f t="shared" si="13"/>
        <v/>
      </c>
      <c r="BY22" s="44" t="str">
        <f t="shared" si="13"/>
        <v/>
      </c>
      <c r="BZ22" s="43" t="str">
        <f t="shared" si="13"/>
        <v/>
      </c>
      <c r="CA22" s="43" t="str">
        <f t="shared" si="13"/>
        <v/>
      </c>
      <c r="CB22" s="43" t="str">
        <f t="shared" si="13"/>
        <v/>
      </c>
      <c r="CC22" s="43" t="str">
        <f t="shared" si="13"/>
        <v/>
      </c>
      <c r="CD22" s="43" t="str">
        <f t="shared" si="13"/>
        <v/>
      </c>
      <c r="CE22" s="44" t="str">
        <f t="shared" si="13"/>
        <v/>
      </c>
      <c r="CF22" s="44" t="str">
        <f t="shared" si="13"/>
        <v/>
      </c>
      <c r="CG22" s="44" t="str">
        <f t="shared" si="13"/>
        <v/>
      </c>
      <c r="CH22" s="44" t="str">
        <f t="shared" si="13"/>
        <v/>
      </c>
      <c r="CI22" s="44" t="str">
        <f t="shared" si="13"/>
        <v/>
      </c>
      <c r="CJ22" s="43" t="str">
        <f t="shared" si="13"/>
        <v/>
      </c>
      <c r="CK22" s="43" t="str">
        <f t="shared" si="13"/>
        <v/>
      </c>
      <c r="CL22" s="43" t="str">
        <f t="shared" si="13"/>
        <v/>
      </c>
      <c r="CM22" s="43" t="str">
        <f t="shared" si="13"/>
        <v/>
      </c>
      <c r="CN22" s="43" t="str">
        <f t="shared" si="13"/>
        <v/>
      </c>
      <c r="CO22" s="44" t="str">
        <f t="shared" si="13"/>
        <v/>
      </c>
      <c r="CP22" s="44" t="str">
        <f t="shared" si="13"/>
        <v/>
      </c>
      <c r="CQ22" s="44" t="str">
        <f t="shared" si="13"/>
        <v/>
      </c>
      <c r="CR22" s="44" t="str">
        <f t="shared" si="13"/>
        <v/>
      </c>
      <c r="CS22" s="44" t="str">
        <f t="shared" si="13"/>
        <v/>
      </c>
      <c r="CT22" s="43" t="str">
        <f t="shared" si="13"/>
        <v/>
      </c>
      <c r="CU22" s="43" t="str">
        <f t="shared" si="13"/>
        <v/>
      </c>
      <c r="CV22" s="43" t="str">
        <f t="shared" si="13"/>
        <v/>
      </c>
      <c r="CW22" s="43" t="str">
        <f t="shared" si="13"/>
        <v/>
      </c>
      <c r="CX22" s="43" t="str">
        <f t="shared" si="13"/>
        <v/>
      </c>
      <c r="CY22" s="44" t="str">
        <f t="shared" si="13"/>
        <v/>
      </c>
      <c r="CZ22" s="44" t="str">
        <f t="shared" si="13"/>
        <v/>
      </c>
      <c r="DA22" s="44" t="str">
        <f t="shared" si="13"/>
        <v/>
      </c>
      <c r="DB22" s="44" t="str">
        <f t="shared" si="13"/>
        <v/>
      </c>
      <c r="DC22" s="44" t="str">
        <f t="shared" si="13"/>
        <v/>
      </c>
    </row>
    <row r="23" spans="2:107" ht="21.75" customHeight="1" x14ac:dyDescent="0.25">
      <c r="B23" s="38" t="s">
        <v>51</v>
      </c>
      <c r="C23" s="39" t="s">
        <v>33</v>
      </c>
      <c r="D23" s="39" t="s">
        <v>34</v>
      </c>
      <c r="E23" s="40">
        <v>45196</v>
      </c>
      <c r="F23" s="41">
        <v>45203</v>
      </c>
      <c r="G23" s="42">
        <f t="shared" si="2"/>
        <v>6</v>
      </c>
      <c r="H23" s="43" t="str">
        <f t="shared" si="13"/>
        <v/>
      </c>
      <c r="I23" s="43" t="str">
        <f t="shared" si="13"/>
        <v/>
      </c>
      <c r="J23" s="43" t="str">
        <f t="shared" si="13"/>
        <v/>
      </c>
      <c r="K23" s="43" t="str">
        <f t="shared" si="13"/>
        <v/>
      </c>
      <c r="L23" s="43" t="str">
        <f t="shared" si="13"/>
        <v/>
      </c>
      <c r="M23" s="44" t="str">
        <f t="shared" si="13"/>
        <v/>
      </c>
      <c r="N23" s="44" t="str">
        <f t="shared" si="13"/>
        <v/>
      </c>
      <c r="O23" s="44" t="str">
        <f t="shared" si="13"/>
        <v/>
      </c>
      <c r="P23" s="44" t="str">
        <f t="shared" si="13"/>
        <v/>
      </c>
      <c r="Q23" s="44" t="str">
        <f t="shared" si="13"/>
        <v/>
      </c>
      <c r="R23" s="43" t="str">
        <f t="shared" si="13"/>
        <v/>
      </c>
      <c r="S23" s="43" t="str">
        <f t="shared" si="13"/>
        <v/>
      </c>
      <c r="T23" s="43" t="str">
        <f t="shared" si="13"/>
        <v/>
      </c>
      <c r="U23" s="43" t="str">
        <f t="shared" si="13"/>
        <v/>
      </c>
      <c r="V23" s="43" t="str">
        <f t="shared" si="13"/>
        <v/>
      </c>
      <c r="W23" s="44" t="str">
        <f t="shared" si="13"/>
        <v/>
      </c>
      <c r="X23" s="44" t="str">
        <f t="shared" si="13"/>
        <v/>
      </c>
      <c r="Y23" s="44" t="str">
        <f t="shared" si="13"/>
        <v/>
      </c>
      <c r="Z23" s="44" t="str">
        <f t="shared" si="13"/>
        <v/>
      </c>
      <c r="AA23" s="44" t="str">
        <f t="shared" si="13"/>
        <v/>
      </c>
      <c r="AB23" s="43" t="str">
        <f t="shared" si="13"/>
        <v/>
      </c>
      <c r="AC23" s="43" t="str">
        <f t="shared" si="13"/>
        <v/>
      </c>
      <c r="AD23" s="43" t="str">
        <f t="shared" si="13"/>
        <v/>
      </c>
      <c r="AE23" s="43" t="str">
        <f t="shared" si="13"/>
        <v/>
      </c>
      <c r="AF23" s="43" t="str">
        <f t="shared" si="13"/>
        <v/>
      </c>
      <c r="AG23" s="44" t="str">
        <f t="shared" si="13"/>
        <v/>
      </c>
      <c r="AH23" s="44" t="str">
        <f t="shared" si="13"/>
        <v/>
      </c>
      <c r="AI23" s="44" t="str">
        <f t="shared" si="13"/>
        <v/>
      </c>
      <c r="AJ23" s="44" t="str">
        <f t="shared" si="13"/>
        <v/>
      </c>
      <c r="AK23" s="44" t="str">
        <f t="shared" si="13"/>
        <v/>
      </c>
      <c r="AL23" s="43" t="str">
        <f t="shared" si="13"/>
        <v/>
      </c>
      <c r="AM23" s="43" t="str">
        <f t="shared" si="13"/>
        <v/>
      </c>
      <c r="AN23" s="43" t="str">
        <f t="shared" si="13"/>
        <v/>
      </c>
      <c r="AO23" s="43" t="str">
        <f t="shared" si="13"/>
        <v/>
      </c>
      <c r="AP23" s="43" t="str">
        <f t="shared" si="13"/>
        <v/>
      </c>
      <c r="AQ23" s="44" t="str">
        <f t="shared" si="13"/>
        <v/>
      </c>
      <c r="AR23" s="44" t="str">
        <f t="shared" si="13"/>
        <v/>
      </c>
      <c r="AS23" s="44" t="str">
        <f t="shared" si="13"/>
        <v/>
      </c>
      <c r="AT23" s="44" t="str">
        <f t="shared" si="13"/>
        <v/>
      </c>
      <c r="AU23" s="44" t="str">
        <f t="shared" si="13"/>
        <v/>
      </c>
      <c r="AV23" s="43" t="str">
        <f t="shared" si="13"/>
        <v/>
      </c>
      <c r="AW23" s="43" t="str">
        <f t="shared" si="13"/>
        <v/>
      </c>
      <c r="AX23" s="43" t="str">
        <f t="shared" si="13"/>
        <v>A</v>
      </c>
      <c r="AY23" s="43" t="str">
        <f t="shared" si="13"/>
        <v>A</v>
      </c>
      <c r="AZ23" s="43" t="str">
        <f t="shared" si="13"/>
        <v>A</v>
      </c>
      <c r="BA23" s="44" t="str">
        <f t="shared" si="13"/>
        <v>A</v>
      </c>
      <c r="BB23" s="44" t="str">
        <f t="shared" si="13"/>
        <v>A</v>
      </c>
      <c r="BC23" s="44" t="str">
        <f t="shared" si="13"/>
        <v>A</v>
      </c>
      <c r="BD23" s="44" t="str">
        <f t="shared" si="13"/>
        <v/>
      </c>
      <c r="BE23" s="44" t="str">
        <f t="shared" si="13"/>
        <v/>
      </c>
      <c r="BF23" s="43" t="str">
        <f t="shared" si="13"/>
        <v/>
      </c>
      <c r="BG23" s="43" t="str">
        <f t="shared" si="13"/>
        <v/>
      </c>
      <c r="BH23" s="43" t="str">
        <f t="shared" si="13"/>
        <v/>
      </c>
      <c r="BI23" s="43" t="str">
        <f t="shared" si="13"/>
        <v/>
      </c>
      <c r="BJ23" s="43" t="str">
        <f t="shared" si="13"/>
        <v/>
      </c>
      <c r="BK23" s="44" t="str">
        <f t="shared" si="13"/>
        <v/>
      </c>
      <c r="BL23" s="44" t="str">
        <f t="shared" si="13"/>
        <v/>
      </c>
      <c r="BM23" s="44" t="str">
        <f t="shared" si="13"/>
        <v/>
      </c>
      <c r="BN23" s="44" t="str">
        <f t="shared" si="13"/>
        <v/>
      </c>
      <c r="BO23" s="44" t="str">
        <f t="shared" si="13"/>
        <v/>
      </c>
      <c r="BP23" s="43" t="str">
        <f t="shared" si="13"/>
        <v/>
      </c>
      <c r="BQ23" s="43" t="str">
        <f t="shared" si="13"/>
        <v/>
      </c>
      <c r="BR23" s="43" t="str">
        <f t="shared" si="13"/>
        <v/>
      </c>
      <c r="BS23" s="43" t="str">
        <f t="shared" si="13"/>
        <v/>
      </c>
      <c r="BT23" s="43" t="str">
        <f t="shared" si="13"/>
        <v/>
      </c>
      <c r="BU23" s="44" t="str">
        <f t="shared" si="13"/>
        <v/>
      </c>
      <c r="BV23" s="44" t="str">
        <f t="shared" si="13"/>
        <v/>
      </c>
      <c r="BW23" s="44" t="str">
        <f t="shared" si="13"/>
        <v/>
      </c>
      <c r="BX23" s="44" t="str">
        <f t="shared" si="13"/>
        <v/>
      </c>
      <c r="BY23" s="44" t="str">
        <f t="shared" si="13"/>
        <v/>
      </c>
      <c r="BZ23" s="43" t="str">
        <f t="shared" si="13"/>
        <v/>
      </c>
      <c r="CA23" s="43" t="str">
        <f t="shared" si="13"/>
        <v/>
      </c>
      <c r="CB23" s="43" t="str">
        <f t="shared" si="13"/>
        <v/>
      </c>
      <c r="CC23" s="43" t="str">
        <f t="shared" si="13"/>
        <v/>
      </c>
      <c r="CD23" s="43" t="str">
        <f t="shared" si="13"/>
        <v/>
      </c>
      <c r="CE23" s="44" t="str">
        <f t="shared" si="13"/>
        <v/>
      </c>
      <c r="CF23" s="44" t="str">
        <f t="shared" si="13"/>
        <v/>
      </c>
      <c r="CG23" s="44" t="str">
        <f t="shared" si="13"/>
        <v/>
      </c>
      <c r="CH23" s="44" t="str">
        <f t="shared" si="13"/>
        <v/>
      </c>
      <c r="CI23" s="44" t="str">
        <f t="shared" si="13"/>
        <v/>
      </c>
      <c r="CJ23" s="43" t="str">
        <f t="shared" si="13"/>
        <v/>
      </c>
      <c r="CK23" s="43" t="str">
        <f t="shared" si="13"/>
        <v/>
      </c>
      <c r="CL23" s="43" t="str">
        <f t="shared" si="13"/>
        <v/>
      </c>
      <c r="CM23" s="43" t="str">
        <f t="shared" si="13"/>
        <v/>
      </c>
      <c r="CN23" s="43" t="str">
        <f t="shared" si="13"/>
        <v/>
      </c>
      <c r="CO23" s="44" t="str">
        <f t="shared" si="13"/>
        <v/>
      </c>
      <c r="CP23" s="44" t="str">
        <f t="shared" si="13"/>
        <v/>
      </c>
      <c r="CQ23" s="44" t="str">
        <f t="shared" si="13"/>
        <v/>
      </c>
      <c r="CR23" s="44" t="str">
        <f t="shared" si="13"/>
        <v/>
      </c>
      <c r="CS23" s="44" t="str">
        <f t="shared" si="13"/>
        <v/>
      </c>
      <c r="CT23" s="43" t="str">
        <f t="shared" si="13"/>
        <v/>
      </c>
      <c r="CU23" s="43" t="str">
        <f t="shared" si="13"/>
        <v/>
      </c>
      <c r="CV23" s="43" t="str">
        <f t="shared" si="13"/>
        <v/>
      </c>
      <c r="CW23" s="43" t="str">
        <f t="shared" si="13"/>
        <v/>
      </c>
      <c r="CX23" s="43" t="str">
        <f t="shared" si="13"/>
        <v/>
      </c>
      <c r="CY23" s="44" t="str">
        <f t="shared" si="13"/>
        <v/>
      </c>
      <c r="CZ23" s="44" t="str">
        <f t="shared" si="13"/>
        <v/>
      </c>
      <c r="DA23" s="44" t="str">
        <f t="shared" si="13"/>
        <v/>
      </c>
      <c r="DB23" s="44" t="str">
        <f t="shared" si="13"/>
        <v/>
      </c>
      <c r="DC23" s="44" t="str">
        <f t="shared" si="13"/>
        <v/>
      </c>
    </row>
    <row r="24" spans="2:107" ht="21.75" customHeight="1" x14ac:dyDescent="0.25">
      <c r="B24" s="38" t="s">
        <v>52</v>
      </c>
      <c r="C24" s="39" t="s">
        <v>33</v>
      </c>
      <c r="D24" s="39" t="s">
        <v>34</v>
      </c>
      <c r="E24" s="40">
        <v>45203</v>
      </c>
      <c r="F24" s="41">
        <v>45231</v>
      </c>
      <c r="G24" s="42">
        <f t="shared" si="2"/>
        <v>21</v>
      </c>
      <c r="H24" s="43" t="str">
        <f t="shared" si="13"/>
        <v/>
      </c>
      <c r="I24" s="43" t="str">
        <f t="shared" si="13"/>
        <v/>
      </c>
      <c r="J24" s="43" t="str">
        <f t="shared" si="13"/>
        <v/>
      </c>
      <c r="K24" s="43" t="str">
        <f t="shared" si="13"/>
        <v/>
      </c>
      <c r="L24" s="43" t="str">
        <f t="shared" si="13"/>
        <v/>
      </c>
      <c r="M24" s="44" t="str">
        <f t="shared" si="13"/>
        <v/>
      </c>
      <c r="N24" s="44" t="str">
        <f t="shared" si="13"/>
        <v/>
      </c>
      <c r="O24" s="44" t="str">
        <f t="shared" si="13"/>
        <v/>
      </c>
      <c r="P24" s="44" t="str">
        <f t="shared" si="13"/>
        <v/>
      </c>
      <c r="Q24" s="44" t="str">
        <f t="shared" si="13"/>
        <v/>
      </c>
      <c r="R24" s="43" t="str">
        <f t="shared" si="13"/>
        <v/>
      </c>
      <c r="S24" s="43" t="str">
        <f t="shared" si="13"/>
        <v/>
      </c>
      <c r="T24" s="43" t="str">
        <f t="shared" si="13"/>
        <v/>
      </c>
      <c r="U24" s="43" t="str">
        <f t="shared" si="13"/>
        <v/>
      </c>
      <c r="V24" s="43" t="str">
        <f t="shared" si="13"/>
        <v/>
      </c>
      <c r="W24" s="44" t="str">
        <f t="shared" si="13"/>
        <v/>
      </c>
      <c r="X24" s="44" t="str">
        <f t="shared" si="13"/>
        <v/>
      </c>
      <c r="Y24" s="44" t="str">
        <f t="shared" si="13"/>
        <v/>
      </c>
      <c r="Z24" s="44" t="str">
        <f t="shared" si="13"/>
        <v/>
      </c>
      <c r="AA24" s="44" t="str">
        <f t="shared" si="13"/>
        <v/>
      </c>
      <c r="AB24" s="43" t="str">
        <f t="shared" si="13"/>
        <v/>
      </c>
      <c r="AC24" s="43" t="str">
        <f t="shared" si="13"/>
        <v/>
      </c>
      <c r="AD24" s="43" t="str">
        <f t="shared" si="13"/>
        <v/>
      </c>
      <c r="AE24" s="43" t="str">
        <f t="shared" si="13"/>
        <v/>
      </c>
      <c r="AF24" s="43" t="str">
        <f t="shared" si="13"/>
        <v/>
      </c>
      <c r="AG24" s="44" t="str">
        <f t="shared" si="13"/>
        <v/>
      </c>
      <c r="AH24" s="44" t="str">
        <f t="shared" si="13"/>
        <v/>
      </c>
      <c r="AI24" s="44" t="str">
        <f t="shared" si="13"/>
        <v/>
      </c>
      <c r="AJ24" s="44" t="str">
        <f t="shared" si="13"/>
        <v/>
      </c>
      <c r="AK24" s="44" t="str">
        <f t="shared" si="13"/>
        <v/>
      </c>
      <c r="AL24" s="43" t="str">
        <f t="shared" si="13"/>
        <v/>
      </c>
      <c r="AM24" s="43" t="str">
        <f t="shared" si="13"/>
        <v/>
      </c>
      <c r="AN24" s="43" t="str">
        <f t="shared" si="13"/>
        <v/>
      </c>
      <c r="AO24" s="43" t="str">
        <f t="shared" si="13"/>
        <v/>
      </c>
      <c r="AP24" s="43" t="str">
        <f t="shared" si="13"/>
        <v/>
      </c>
      <c r="AQ24" s="44" t="str">
        <f t="shared" si="13"/>
        <v/>
      </c>
      <c r="AR24" s="44" t="str">
        <f t="shared" si="13"/>
        <v/>
      </c>
      <c r="AS24" s="44" t="str">
        <f t="shared" si="13"/>
        <v/>
      </c>
      <c r="AT24" s="44" t="str">
        <f t="shared" si="13"/>
        <v/>
      </c>
      <c r="AU24" s="44" t="str">
        <f t="shared" si="13"/>
        <v/>
      </c>
      <c r="AV24" s="43" t="str">
        <f t="shared" si="13"/>
        <v/>
      </c>
      <c r="AW24" s="43" t="str">
        <f t="shared" si="13"/>
        <v/>
      </c>
      <c r="AX24" s="43" t="str">
        <f t="shared" si="13"/>
        <v/>
      </c>
      <c r="AY24" s="43" t="str">
        <f t="shared" si="13"/>
        <v/>
      </c>
      <c r="AZ24" s="43" t="str">
        <f t="shared" si="13"/>
        <v/>
      </c>
      <c r="BA24" s="44" t="str">
        <f t="shared" si="13"/>
        <v/>
      </c>
      <c r="BB24" s="44" t="str">
        <f t="shared" si="13"/>
        <v/>
      </c>
      <c r="BC24" s="44" t="str">
        <f t="shared" si="13"/>
        <v>A</v>
      </c>
      <c r="BD24" s="44" t="str">
        <f t="shared" si="13"/>
        <v>A</v>
      </c>
      <c r="BE24" s="44" t="str">
        <f t="shared" si="13"/>
        <v>A</v>
      </c>
      <c r="BF24" s="43" t="str">
        <f t="shared" si="13"/>
        <v>A</v>
      </c>
      <c r="BG24" s="43" t="str">
        <f t="shared" si="13"/>
        <v>A</v>
      </c>
      <c r="BH24" s="43" t="str">
        <f t="shared" si="13"/>
        <v>A</v>
      </c>
      <c r="BI24" s="43" t="str">
        <f t="shared" si="13"/>
        <v>A</v>
      </c>
      <c r="BJ24" s="43" t="str">
        <f t="shared" si="13"/>
        <v>A</v>
      </c>
      <c r="BK24" s="44" t="str">
        <f t="shared" ref="BK24:DC25" si="14">IF(AND(($E24&lt;=BK$6),($F24&gt;=BK$6)),"A","")</f>
        <v>A</v>
      </c>
      <c r="BL24" s="44" t="str">
        <f t="shared" si="14"/>
        <v>A</v>
      </c>
      <c r="BM24" s="44" t="str">
        <f t="shared" si="14"/>
        <v>A</v>
      </c>
      <c r="BN24" s="44" t="str">
        <f t="shared" si="14"/>
        <v>A</v>
      </c>
      <c r="BO24" s="44" t="str">
        <f t="shared" si="14"/>
        <v>A</v>
      </c>
      <c r="BP24" s="43" t="str">
        <f t="shared" si="14"/>
        <v>A</v>
      </c>
      <c r="BQ24" s="43" t="str">
        <f t="shared" si="14"/>
        <v>A</v>
      </c>
      <c r="BR24" s="43" t="str">
        <f t="shared" si="14"/>
        <v>A</v>
      </c>
      <c r="BS24" s="43" t="str">
        <f t="shared" si="14"/>
        <v>A</v>
      </c>
      <c r="BT24" s="43" t="str">
        <f t="shared" si="14"/>
        <v>A</v>
      </c>
      <c r="BU24" s="44" t="str">
        <f t="shared" si="14"/>
        <v>A</v>
      </c>
      <c r="BV24" s="44" t="str">
        <f t="shared" si="14"/>
        <v>A</v>
      </c>
      <c r="BW24" s="44" t="str">
        <f t="shared" si="14"/>
        <v>A</v>
      </c>
      <c r="BX24" s="44" t="str">
        <f t="shared" si="14"/>
        <v/>
      </c>
      <c r="BY24" s="44" t="str">
        <f t="shared" si="14"/>
        <v/>
      </c>
      <c r="BZ24" s="43" t="str">
        <f t="shared" si="14"/>
        <v/>
      </c>
      <c r="CA24" s="43" t="str">
        <f t="shared" si="14"/>
        <v/>
      </c>
      <c r="CB24" s="43" t="str">
        <f t="shared" si="14"/>
        <v/>
      </c>
      <c r="CC24" s="43" t="str">
        <f t="shared" si="14"/>
        <v/>
      </c>
      <c r="CD24" s="43" t="str">
        <f t="shared" si="14"/>
        <v/>
      </c>
      <c r="CE24" s="44" t="str">
        <f t="shared" si="14"/>
        <v/>
      </c>
      <c r="CF24" s="44" t="str">
        <f t="shared" si="14"/>
        <v/>
      </c>
      <c r="CG24" s="44" t="str">
        <f t="shared" si="14"/>
        <v/>
      </c>
      <c r="CH24" s="44" t="str">
        <f t="shared" si="14"/>
        <v/>
      </c>
      <c r="CI24" s="44" t="str">
        <f t="shared" si="14"/>
        <v/>
      </c>
      <c r="CJ24" s="43" t="str">
        <f t="shared" si="14"/>
        <v/>
      </c>
      <c r="CK24" s="43" t="str">
        <f t="shared" si="14"/>
        <v/>
      </c>
      <c r="CL24" s="43" t="str">
        <f t="shared" si="14"/>
        <v/>
      </c>
      <c r="CM24" s="43" t="str">
        <f t="shared" si="14"/>
        <v/>
      </c>
      <c r="CN24" s="43" t="str">
        <f t="shared" si="14"/>
        <v/>
      </c>
      <c r="CO24" s="44" t="str">
        <f t="shared" si="14"/>
        <v/>
      </c>
      <c r="CP24" s="44" t="str">
        <f t="shared" si="14"/>
        <v/>
      </c>
      <c r="CQ24" s="44" t="str">
        <f t="shared" si="14"/>
        <v/>
      </c>
      <c r="CR24" s="44" t="str">
        <f t="shared" si="14"/>
        <v/>
      </c>
      <c r="CS24" s="44" t="str">
        <f t="shared" si="14"/>
        <v/>
      </c>
      <c r="CT24" s="43" t="str">
        <f t="shared" si="14"/>
        <v/>
      </c>
      <c r="CU24" s="43" t="str">
        <f t="shared" si="14"/>
        <v/>
      </c>
      <c r="CV24" s="43" t="str">
        <f t="shared" si="14"/>
        <v/>
      </c>
      <c r="CW24" s="43" t="str">
        <f t="shared" si="14"/>
        <v/>
      </c>
      <c r="CX24" s="43" t="str">
        <f t="shared" si="14"/>
        <v/>
      </c>
      <c r="CY24" s="44" t="str">
        <f t="shared" si="14"/>
        <v/>
      </c>
      <c r="CZ24" s="44" t="str">
        <f t="shared" si="14"/>
        <v/>
      </c>
      <c r="DA24" s="44" t="str">
        <f t="shared" si="14"/>
        <v/>
      </c>
      <c r="DB24" s="44" t="str">
        <f t="shared" si="14"/>
        <v/>
      </c>
      <c r="DC24" s="44" t="str">
        <f t="shared" si="14"/>
        <v/>
      </c>
    </row>
    <row r="25" spans="2:107" ht="21.75" customHeight="1" x14ac:dyDescent="0.25">
      <c r="B25" s="57" t="s">
        <v>53</v>
      </c>
      <c r="C25" s="39" t="s">
        <v>43</v>
      </c>
      <c r="D25" s="39" t="s">
        <v>34</v>
      </c>
      <c r="E25" s="58">
        <v>45231</v>
      </c>
      <c r="F25" s="59">
        <v>45238</v>
      </c>
      <c r="G25" s="42">
        <f t="shared" si="2"/>
        <v>6</v>
      </c>
      <c r="H25" s="43" t="str">
        <f t="shared" ref="H25:BJ25" si="15">IF(AND(($E25&lt;=H$6),($F25&gt;=H$6)),"A","")</f>
        <v/>
      </c>
      <c r="I25" s="43" t="str">
        <f t="shared" si="15"/>
        <v/>
      </c>
      <c r="J25" s="43" t="str">
        <f t="shared" si="15"/>
        <v/>
      </c>
      <c r="K25" s="43" t="str">
        <f t="shared" si="15"/>
        <v/>
      </c>
      <c r="L25" s="43" t="str">
        <f t="shared" si="15"/>
        <v/>
      </c>
      <c r="M25" s="44" t="str">
        <f t="shared" si="15"/>
        <v/>
      </c>
      <c r="N25" s="44" t="str">
        <f t="shared" si="15"/>
        <v/>
      </c>
      <c r="O25" s="44" t="str">
        <f t="shared" si="15"/>
        <v/>
      </c>
      <c r="P25" s="44" t="str">
        <f t="shared" si="15"/>
        <v/>
      </c>
      <c r="Q25" s="44" t="str">
        <f t="shared" si="15"/>
        <v/>
      </c>
      <c r="R25" s="43" t="str">
        <f t="shared" si="15"/>
        <v/>
      </c>
      <c r="S25" s="43" t="str">
        <f t="shared" si="15"/>
        <v/>
      </c>
      <c r="T25" s="43" t="str">
        <f t="shared" si="15"/>
        <v/>
      </c>
      <c r="U25" s="43" t="str">
        <f t="shared" si="15"/>
        <v/>
      </c>
      <c r="V25" s="43" t="str">
        <f t="shared" si="15"/>
        <v/>
      </c>
      <c r="W25" s="44" t="str">
        <f t="shared" si="15"/>
        <v/>
      </c>
      <c r="X25" s="44" t="str">
        <f t="shared" si="15"/>
        <v/>
      </c>
      <c r="Y25" s="44" t="str">
        <f t="shared" si="15"/>
        <v/>
      </c>
      <c r="Z25" s="44" t="str">
        <f t="shared" si="15"/>
        <v/>
      </c>
      <c r="AA25" s="44" t="str">
        <f t="shared" si="15"/>
        <v/>
      </c>
      <c r="AB25" s="43" t="str">
        <f t="shared" si="15"/>
        <v/>
      </c>
      <c r="AC25" s="43" t="str">
        <f t="shared" si="15"/>
        <v/>
      </c>
      <c r="AD25" s="43" t="str">
        <f t="shared" si="15"/>
        <v/>
      </c>
      <c r="AE25" s="43" t="str">
        <f t="shared" si="15"/>
        <v/>
      </c>
      <c r="AF25" s="43" t="str">
        <f t="shared" si="15"/>
        <v/>
      </c>
      <c r="AG25" s="44" t="str">
        <f t="shared" si="15"/>
        <v/>
      </c>
      <c r="AH25" s="44" t="str">
        <f t="shared" si="15"/>
        <v/>
      </c>
      <c r="AI25" s="44" t="str">
        <f t="shared" si="15"/>
        <v/>
      </c>
      <c r="AJ25" s="44" t="str">
        <f t="shared" si="15"/>
        <v/>
      </c>
      <c r="AK25" s="44" t="str">
        <f t="shared" si="15"/>
        <v/>
      </c>
      <c r="AL25" s="43" t="str">
        <f t="shared" si="15"/>
        <v/>
      </c>
      <c r="AM25" s="43" t="str">
        <f t="shared" si="15"/>
        <v/>
      </c>
      <c r="AN25" s="43" t="str">
        <f t="shared" si="15"/>
        <v/>
      </c>
      <c r="AO25" s="43" t="str">
        <f t="shared" si="15"/>
        <v/>
      </c>
      <c r="AP25" s="43" t="str">
        <f t="shared" si="15"/>
        <v/>
      </c>
      <c r="AQ25" s="44" t="str">
        <f t="shared" si="15"/>
        <v/>
      </c>
      <c r="AR25" s="44" t="str">
        <f t="shared" si="15"/>
        <v/>
      </c>
      <c r="AS25" s="44" t="str">
        <f t="shared" si="15"/>
        <v/>
      </c>
      <c r="AT25" s="44" t="str">
        <f t="shared" si="15"/>
        <v/>
      </c>
      <c r="AU25" s="44" t="str">
        <f t="shared" si="15"/>
        <v/>
      </c>
      <c r="AV25" s="43" t="str">
        <f t="shared" si="15"/>
        <v/>
      </c>
      <c r="AW25" s="43" t="str">
        <f t="shared" si="15"/>
        <v/>
      </c>
      <c r="AX25" s="43" t="str">
        <f t="shared" si="15"/>
        <v/>
      </c>
      <c r="AY25" s="43" t="str">
        <f t="shared" si="15"/>
        <v/>
      </c>
      <c r="AZ25" s="43" t="str">
        <f t="shared" si="15"/>
        <v/>
      </c>
      <c r="BA25" s="44" t="str">
        <f t="shared" si="15"/>
        <v/>
      </c>
      <c r="BB25" s="44" t="str">
        <f t="shared" si="15"/>
        <v/>
      </c>
      <c r="BC25" s="44" t="str">
        <f t="shared" si="15"/>
        <v/>
      </c>
      <c r="BD25" s="44" t="str">
        <f t="shared" si="15"/>
        <v/>
      </c>
      <c r="BE25" s="44" t="str">
        <f t="shared" si="15"/>
        <v/>
      </c>
      <c r="BF25" s="43" t="str">
        <f t="shared" si="15"/>
        <v/>
      </c>
      <c r="BG25" s="43" t="str">
        <f t="shared" si="15"/>
        <v/>
      </c>
      <c r="BH25" s="43" t="str">
        <f t="shared" si="15"/>
        <v/>
      </c>
      <c r="BI25" s="43" t="str">
        <f t="shared" si="15"/>
        <v/>
      </c>
      <c r="BJ25" s="43" t="str">
        <f t="shared" si="15"/>
        <v/>
      </c>
      <c r="BK25" s="44" t="str">
        <f t="shared" si="14"/>
        <v/>
      </c>
      <c r="BL25" s="44" t="str">
        <f t="shared" si="14"/>
        <v/>
      </c>
      <c r="BM25" s="44" t="str">
        <f t="shared" si="14"/>
        <v/>
      </c>
      <c r="BN25" s="44" t="str">
        <f t="shared" si="14"/>
        <v/>
      </c>
      <c r="BO25" s="44" t="str">
        <f t="shared" si="14"/>
        <v/>
      </c>
      <c r="BP25" s="43" t="str">
        <f t="shared" si="14"/>
        <v/>
      </c>
      <c r="BQ25" s="43" t="str">
        <f t="shared" si="14"/>
        <v/>
      </c>
      <c r="BR25" s="43" t="str">
        <f t="shared" si="14"/>
        <v/>
      </c>
      <c r="BS25" s="43" t="str">
        <f t="shared" si="14"/>
        <v/>
      </c>
      <c r="BT25" s="43" t="str">
        <f t="shared" si="14"/>
        <v/>
      </c>
      <c r="BU25" s="44" t="str">
        <f t="shared" si="14"/>
        <v/>
      </c>
      <c r="BV25" s="44" t="str">
        <f t="shared" si="14"/>
        <v/>
      </c>
      <c r="BW25" s="44" t="str">
        <f t="shared" si="14"/>
        <v>A</v>
      </c>
      <c r="BX25" s="44" t="str">
        <f t="shared" si="14"/>
        <v>A</v>
      </c>
      <c r="BY25" s="44" t="str">
        <f t="shared" si="14"/>
        <v>A</v>
      </c>
      <c r="BZ25" s="43" t="str">
        <f t="shared" si="14"/>
        <v>A</v>
      </c>
      <c r="CA25" s="43" t="str">
        <f t="shared" si="14"/>
        <v>A</v>
      </c>
      <c r="CB25" s="43" t="str">
        <f t="shared" si="14"/>
        <v>A</v>
      </c>
      <c r="CC25" s="43" t="str">
        <f t="shared" si="14"/>
        <v/>
      </c>
      <c r="CD25" s="43" t="str">
        <f t="shared" si="14"/>
        <v/>
      </c>
      <c r="CE25" s="44" t="str">
        <f t="shared" si="14"/>
        <v/>
      </c>
      <c r="CF25" s="44" t="str">
        <f t="shared" si="14"/>
        <v/>
      </c>
      <c r="CG25" s="44" t="str">
        <f t="shared" si="14"/>
        <v/>
      </c>
      <c r="CH25" s="44" t="str">
        <f t="shared" si="14"/>
        <v/>
      </c>
      <c r="CI25" s="44" t="str">
        <f t="shared" si="14"/>
        <v/>
      </c>
      <c r="CJ25" s="43" t="str">
        <f t="shared" si="14"/>
        <v/>
      </c>
      <c r="CK25" s="43" t="str">
        <f t="shared" si="14"/>
        <v/>
      </c>
      <c r="CL25" s="43" t="str">
        <f t="shared" si="14"/>
        <v/>
      </c>
      <c r="CM25" s="43" t="str">
        <f t="shared" si="14"/>
        <v/>
      </c>
      <c r="CN25" s="43" t="str">
        <f t="shared" si="14"/>
        <v/>
      </c>
      <c r="CO25" s="44" t="str">
        <f t="shared" si="14"/>
        <v/>
      </c>
      <c r="CP25" s="44" t="str">
        <f t="shared" si="14"/>
        <v/>
      </c>
      <c r="CQ25" s="44" t="str">
        <f t="shared" si="14"/>
        <v/>
      </c>
      <c r="CR25" s="44" t="str">
        <f t="shared" si="14"/>
        <v/>
      </c>
      <c r="CS25" s="44" t="str">
        <f t="shared" si="14"/>
        <v/>
      </c>
      <c r="CT25" s="43" t="str">
        <f t="shared" si="14"/>
        <v/>
      </c>
      <c r="CU25" s="43" t="str">
        <f t="shared" si="14"/>
        <v/>
      </c>
      <c r="CV25" s="43" t="str">
        <f t="shared" si="14"/>
        <v/>
      </c>
      <c r="CW25" s="43" t="str">
        <f t="shared" si="14"/>
        <v/>
      </c>
      <c r="CX25" s="43" t="str">
        <f t="shared" si="14"/>
        <v/>
      </c>
      <c r="CY25" s="44" t="str">
        <f t="shared" si="14"/>
        <v/>
      </c>
      <c r="CZ25" s="44" t="str">
        <f t="shared" si="14"/>
        <v/>
      </c>
      <c r="DA25" s="44" t="str">
        <f t="shared" si="14"/>
        <v/>
      </c>
      <c r="DB25" s="44" t="str">
        <f t="shared" si="14"/>
        <v/>
      </c>
      <c r="DC25" s="44" t="str">
        <f t="shared" si="14"/>
        <v/>
      </c>
    </row>
    <row r="26" spans="2:107" ht="21.75" customHeight="1" x14ac:dyDescent="0.25">
      <c r="B26" s="32" t="s">
        <v>54</v>
      </c>
      <c r="C26" s="45"/>
      <c r="D26" s="45"/>
      <c r="E26" s="34">
        <f>MIN(E27:E29)</f>
        <v>45238</v>
      </c>
      <c r="F26" s="35">
        <f>MAX(F27:F29)</f>
        <v>45289</v>
      </c>
      <c r="G26" s="48">
        <f t="shared" si="2"/>
        <v>38</v>
      </c>
      <c r="H26" s="37" t="str">
        <f t="shared" ref="H26:DC28" si="16">IF(AND(($E26&lt;=H$6),($F26&gt;=H$6)),"A","")</f>
        <v/>
      </c>
      <c r="I26" s="37" t="str">
        <f t="shared" si="16"/>
        <v/>
      </c>
      <c r="J26" s="37" t="str">
        <f t="shared" si="16"/>
        <v/>
      </c>
      <c r="K26" s="37" t="str">
        <f t="shared" si="16"/>
        <v/>
      </c>
      <c r="L26" s="37" t="str">
        <f t="shared" si="16"/>
        <v/>
      </c>
      <c r="M26" s="37" t="str">
        <f t="shared" si="16"/>
        <v/>
      </c>
      <c r="N26" s="37" t="str">
        <f t="shared" si="16"/>
        <v/>
      </c>
      <c r="O26" s="37" t="str">
        <f t="shared" si="16"/>
        <v/>
      </c>
      <c r="P26" s="37" t="str">
        <f t="shared" si="16"/>
        <v/>
      </c>
      <c r="Q26" s="37" t="str">
        <f t="shared" si="16"/>
        <v/>
      </c>
      <c r="R26" s="37" t="str">
        <f t="shared" si="16"/>
        <v/>
      </c>
      <c r="S26" s="37" t="str">
        <f t="shared" si="16"/>
        <v/>
      </c>
      <c r="T26" s="37" t="str">
        <f t="shared" si="16"/>
        <v/>
      </c>
      <c r="U26" s="37" t="str">
        <f t="shared" si="16"/>
        <v/>
      </c>
      <c r="V26" s="37" t="str">
        <f t="shared" si="16"/>
        <v/>
      </c>
      <c r="W26" s="37" t="str">
        <f t="shared" si="16"/>
        <v/>
      </c>
      <c r="X26" s="37" t="str">
        <f t="shared" si="16"/>
        <v/>
      </c>
      <c r="Y26" s="37" t="str">
        <f t="shared" si="16"/>
        <v/>
      </c>
      <c r="Z26" s="37" t="str">
        <f t="shared" si="16"/>
        <v/>
      </c>
      <c r="AA26" s="37" t="str">
        <f t="shared" si="16"/>
        <v/>
      </c>
      <c r="AB26" s="37" t="str">
        <f t="shared" si="16"/>
        <v/>
      </c>
      <c r="AC26" s="37" t="str">
        <f t="shared" si="16"/>
        <v/>
      </c>
      <c r="AD26" s="37" t="str">
        <f t="shared" si="16"/>
        <v/>
      </c>
      <c r="AE26" s="37" t="str">
        <f t="shared" si="16"/>
        <v/>
      </c>
      <c r="AF26" s="37" t="str">
        <f t="shared" si="16"/>
        <v/>
      </c>
      <c r="AG26" s="37" t="str">
        <f t="shared" si="16"/>
        <v/>
      </c>
      <c r="AH26" s="37" t="str">
        <f t="shared" si="16"/>
        <v/>
      </c>
      <c r="AI26" s="37" t="str">
        <f t="shared" si="16"/>
        <v/>
      </c>
      <c r="AJ26" s="37" t="str">
        <f t="shared" si="16"/>
        <v/>
      </c>
      <c r="AK26" s="37" t="str">
        <f t="shared" si="16"/>
        <v/>
      </c>
      <c r="AL26" s="37" t="str">
        <f t="shared" si="16"/>
        <v/>
      </c>
      <c r="AM26" s="37" t="str">
        <f t="shared" si="16"/>
        <v/>
      </c>
      <c r="AN26" s="37" t="str">
        <f t="shared" si="16"/>
        <v/>
      </c>
      <c r="AO26" s="37" t="str">
        <f t="shared" si="16"/>
        <v/>
      </c>
      <c r="AP26" s="37" t="str">
        <f t="shared" si="16"/>
        <v/>
      </c>
      <c r="AQ26" s="37" t="str">
        <f t="shared" si="16"/>
        <v/>
      </c>
      <c r="AR26" s="37" t="str">
        <f t="shared" si="16"/>
        <v/>
      </c>
      <c r="AS26" s="37" t="str">
        <f t="shared" si="16"/>
        <v/>
      </c>
      <c r="AT26" s="37" t="str">
        <f t="shared" si="16"/>
        <v/>
      </c>
      <c r="AU26" s="37" t="str">
        <f t="shared" si="16"/>
        <v/>
      </c>
      <c r="AV26" s="37" t="str">
        <f t="shared" si="16"/>
        <v/>
      </c>
      <c r="AW26" s="37" t="str">
        <f t="shared" si="16"/>
        <v/>
      </c>
      <c r="AX26" s="37" t="str">
        <f t="shared" si="16"/>
        <v/>
      </c>
      <c r="AY26" s="37" t="str">
        <f t="shared" si="16"/>
        <v/>
      </c>
      <c r="AZ26" s="37" t="str">
        <f t="shared" si="16"/>
        <v/>
      </c>
      <c r="BA26" s="37" t="str">
        <f t="shared" si="16"/>
        <v/>
      </c>
      <c r="BB26" s="37" t="str">
        <f t="shared" si="16"/>
        <v/>
      </c>
      <c r="BC26" s="37" t="str">
        <f t="shared" si="16"/>
        <v/>
      </c>
      <c r="BD26" s="37" t="str">
        <f t="shared" si="16"/>
        <v/>
      </c>
      <c r="BE26" s="37" t="str">
        <f t="shared" si="16"/>
        <v/>
      </c>
      <c r="BF26" s="37" t="str">
        <f t="shared" si="16"/>
        <v/>
      </c>
      <c r="BG26" s="37" t="str">
        <f t="shared" si="16"/>
        <v/>
      </c>
      <c r="BH26" s="37" t="str">
        <f t="shared" si="16"/>
        <v/>
      </c>
      <c r="BI26" s="37" t="str">
        <f t="shared" si="16"/>
        <v/>
      </c>
      <c r="BJ26" s="37" t="str">
        <f t="shared" si="16"/>
        <v/>
      </c>
      <c r="BK26" s="37" t="str">
        <f t="shared" si="16"/>
        <v/>
      </c>
      <c r="BL26" s="37" t="str">
        <f t="shared" si="16"/>
        <v/>
      </c>
      <c r="BM26" s="37" t="str">
        <f t="shared" si="16"/>
        <v/>
      </c>
      <c r="BN26" s="37" t="str">
        <f t="shared" si="16"/>
        <v/>
      </c>
      <c r="BO26" s="37" t="str">
        <f t="shared" si="16"/>
        <v/>
      </c>
      <c r="BP26" s="37" t="str">
        <f t="shared" si="16"/>
        <v/>
      </c>
      <c r="BQ26" s="37" t="str">
        <f t="shared" si="16"/>
        <v/>
      </c>
      <c r="BR26" s="37" t="str">
        <f t="shared" si="16"/>
        <v/>
      </c>
      <c r="BS26" s="37" t="str">
        <f t="shared" si="16"/>
        <v/>
      </c>
      <c r="BT26" s="37" t="str">
        <f t="shared" si="16"/>
        <v/>
      </c>
      <c r="BU26" s="37" t="str">
        <f t="shared" si="16"/>
        <v/>
      </c>
      <c r="BV26" s="37" t="str">
        <f t="shared" si="16"/>
        <v/>
      </c>
      <c r="BW26" s="37" t="str">
        <f t="shared" si="16"/>
        <v/>
      </c>
      <c r="BX26" s="37" t="str">
        <f t="shared" si="16"/>
        <v/>
      </c>
      <c r="BY26" s="37" t="str">
        <f t="shared" si="16"/>
        <v/>
      </c>
      <c r="BZ26" s="37" t="str">
        <f t="shared" si="16"/>
        <v/>
      </c>
      <c r="CA26" s="37" t="str">
        <f t="shared" si="16"/>
        <v/>
      </c>
      <c r="CB26" s="37" t="str">
        <f t="shared" si="16"/>
        <v>A</v>
      </c>
      <c r="CC26" s="37" t="str">
        <f t="shared" si="16"/>
        <v>A</v>
      </c>
      <c r="CD26" s="37" t="str">
        <f t="shared" si="16"/>
        <v>A</v>
      </c>
      <c r="CE26" s="37" t="str">
        <f t="shared" si="16"/>
        <v>A</v>
      </c>
      <c r="CF26" s="37" t="str">
        <f t="shared" si="16"/>
        <v>A</v>
      </c>
      <c r="CG26" s="37" t="str">
        <f t="shared" si="16"/>
        <v>A</v>
      </c>
      <c r="CH26" s="37" t="str">
        <f t="shared" si="16"/>
        <v>A</v>
      </c>
      <c r="CI26" s="37" t="str">
        <f t="shared" si="16"/>
        <v>A</v>
      </c>
      <c r="CJ26" s="37" t="str">
        <f t="shared" si="16"/>
        <v>A</v>
      </c>
      <c r="CK26" s="37" t="str">
        <f t="shared" si="16"/>
        <v>A</v>
      </c>
      <c r="CL26" s="37" t="str">
        <f t="shared" si="16"/>
        <v>A</v>
      </c>
      <c r="CM26" s="37" t="str">
        <f t="shared" si="16"/>
        <v>A</v>
      </c>
      <c r="CN26" s="37" t="str">
        <f t="shared" si="16"/>
        <v>A</v>
      </c>
      <c r="CO26" s="37" t="str">
        <f t="shared" si="16"/>
        <v>A</v>
      </c>
      <c r="CP26" s="37" t="str">
        <f t="shared" si="16"/>
        <v>A</v>
      </c>
      <c r="CQ26" s="37" t="str">
        <f t="shared" si="16"/>
        <v>A</v>
      </c>
      <c r="CR26" s="37" t="str">
        <f t="shared" si="16"/>
        <v>A</v>
      </c>
      <c r="CS26" s="37" t="str">
        <f t="shared" si="16"/>
        <v>A</v>
      </c>
      <c r="CT26" s="37" t="str">
        <f t="shared" si="16"/>
        <v>A</v>
      </c>
      <c r="CU26" s="37" t="str">
        <f t="shared" si="16"/>
        <v>A</v>
      </c>
      <c r="CV26" s="37" t="str">
        <f t="shared" si="16"/>
        <v>A</v>
      </c>
      <c r="CW26" s="37" t="str">
        <f t="shared" si="16"/>
        <v>A</v>
      </c>
      <c r="CX26" s="37" t="str">
        <f t="shared" si="16"/>
        <v>A</v>
      </c>
      <c r="CY26" s="37" t="str">
        <f t="shared" si="16"/>
        <v>A</v>
      </c>
      <c r="CZ26" s="37" t="str">
        <f t="shared" si="16"/>
        <v>A</v>
      </c>
      <c r="DA26" s="37" t="str">
        <f t="shared" si="16"/>
        <v>A</v>
      </c>
      <c r="DB26" s="37" t="str">
        <f t="shared" si="16"/>
        <v>A</v>
      </c>
      <c r="DC26" s="37" t="str">
        <f t="shared" si="16"/>
        <v>A</v>
      </c>
    </row>
    <row r="27" spans="2:107" ht="21.75" customHeight="1" x14ac:dyDescent="0.25">
      <c r="B27" s="38" t="s">
        <v>55</v>
      </c>
      <c r="C27" s="39" t="s">
        <v>33</v>
      </c>
      <c r="D27" s="39" t="s">
        <v>34</v>
      </c>
      <c r="E27" s="40">
        <v>45238</v>
      </c>
      <c r="F27" s="41">
        <v>45247</v>
      </c>
      <c r="G27" s="42">
        <f t="shared" si="2"/>
        <v>8</v>
      </c>
      <c r="H27" s="43" t="str">
        <f t="shared" si="16"/>
        <v/>
      </c>
      <c r="I27" s="43" t="str">
        <f t="shared" si="16"/>
        <v/>
      </c>
      <c r="J27" s="43" t="str">
        <f t="shared" si="16"/>
        <v/>
      </c>
      <c r="K27" s="43" t="str">
        <f t="shared" si="16"/>
        <v/>
      </c>
      <c r="L27" s="43" t="str">
        <f t="shared" si="16"/>
        <v/>
      </c>
      <c r="M27" s="44" t="str">
        <f t="shared" si="16"/>
        <v/>
      </c>
      <c r="N27" s="44" t="str">
        <f t="shared" si="16"/>
        <v/>
      </c>
      <c r="O27" s="44" t="str">
        <f t="shared" si="16"/>
        <v/>
      </c>
      <c r="P27" s="44" t="str">
        <f t="shared" si="16"/>
        <v/>
      </c>
      <c r="Q27" s="44" t="str">
        <f t="shared" si="16"/>
        <v/>
      </c>
      <c r="R27" s="43" t="str">
        <f t="shared" si="16"/>
        <v/>
      </c>
      <c r="S27" s="43" t="str">
        <f t="shared" si="16"/>
        <v/>
      </c>
      <c r="T27" s="43" t="str">
        <f t="shared" si="16"/>
        <v/>
      </c>
      <c r="U27" s="43" t="str">
        <f t="shared" si="16"/>
        <v/>
      </c>
      <c r="V27" s="43" t="str">
        <f t="shared" si="16"/>
        <v/>
      </c>
      <c r="W27" s="44" t="str">
        <f t="shared" si="16"/>
        <v/>
      </c>
      <c r="X27" s="44" t="str">
        <f t="shared" si="16"/>
        <v/>
      </c>
      <c r="Y27" s="44" t="str">
        <f t="shared" si="16"/>
        <v/>
      </c>
      <c r="Z27" s="44" t="str">
        <f t="shared" si="16"/>
        <v/>
      </c>
      <c r="AA27" s="44" t="str">
        <f t="shared" si="16"/>
        <v/>
      </c>
      <c r="AB27" s="43" t="str">
        <f t="shared" si="16"/>
        <v/>
      </c>
      <c r="AC27" s="43" t="str">
        <f t="shared" si="16"/>
        <v/>
      </c>
      <c r="AD27" s="43" t="str">
        <f t="shared" si="16"/>
        <v/>
      </c>
      <c r="AE27" s="43" t="str">
        <f t="shared" si="16"/>
        <v/>
      </c>
      <c r="AF27" s="43" t="str">
        <f t="shared" si="16"/>
        <v/>
      </c>
      <c r="AG27" s="44" t="str">
        <f t="shared" si="16"/>
        <v/>
      </c>
      <c r="AH27" s="44" t="str">
        <f t="shared" si="16"/>
        <v/>
      </c>
      <c r="AI27" s="44" t="str">
        <f t="shared" si="16"/>
        <v/>
      </c>
      <c r="AJ27" s="44" t="str">
        <f t="shared" si="16"/>
        <v/>
      </c>
      <c r="AK27" s="44" t="str">
        <f t="shared" si="16"/>
        <v/>
      </c>
      <c r="AL27" s="43" t="str">
        <f t="shared" si="16"/>
        <v/>
      </c>
      <c r="AM27" s="43" t="str">
        <f t="shared" si="16"/>
        <v/>
      </c>
      <c r="AN27" s="43" t="str">
        <f t="shared" si="16"/>
        <v/>
      </c>
      <c r="AO27" s="43" t="str">
        <f t="shared" si="16"/>
        <v/>
      </c>
      <c r="AP27" s="43" t="str">
        <f t="shared" si="16"/>
        <v/>
      </c>
      <c r="AQ27" s="44" t="str">
        <f t="shared" si="16"/>
        <v/>
      </c>
      <c r="AR27" s="44" t="str">
        <f t="shared" si="16"/>
        <v/>
      </c>
      <c r="AS27" s="44" t="str">
        <f t="shared" si="16"/>
        <v/>
      </c>
      <c r="AT27" s="44" t="str">
        <f t="shared" si="16"/>
        <v/>
      </c>
      <c r="AU27" s="44" t="str">
        <f t="shared" si="16"/>
        <v/>
      </c>
      <c r="AV27" s="43" t="str">
        <f t="shared" si="16"/>
        <v/>
      </c>
      <c r="AW27" s="43" t="str">
        <f t="shared" si="16"/>
        <v/>
      </c>
      <c r="AX27" s="43" t="str">
        <f t="shared" si="16"/>
        <v/>
      </c>
      <c r="AY27" s="43" t="str">
        <f t="shared" si="16"/>
        <v/>
      </c>
      <c r="AZ27" s="43" t="str">
        <f t="shared" si="16"/>
        <v/>
      </c>
      <c r="BA27" s="44" t="str">
        <f t="shared" si="16"/>
        <v/>
      </c>
      <c r="BB27" s="44" t="str">
        <f t="shared" si="16"/>
        <v/>
      </c>
      <c r="BC27" s="44" t="str">
        <f t="shared" si="16"/>
        <v/>
      </c>
      <c r="BD27" s="44" t="str">
        <f t="shared" si="16"/>
        <v/>
      </c>
      <c r="BE27" s="44" t="str">
        <f t="shared" si="16"/>
        <v/>
      </c>
      <c r="BF27" s="43" t="str">
        <f t="shared" si="16"/>
        <v/>
      </c>
      <c r="BG27" s="43" t="str">
        <f t="shared" si="16"/>
        <v/>
      </c>
      <c r="BH27" s="43" t="str">
        <f t="shared" si="16"/>
        <v/>
      </c>
      <c r="BI27" s="43" t="str">
        <f t="shared" si="16"/>
        <v/>
      </c>
      <c r="BJ27" s="43" t="str">
        <f t="shared" si="16"/>
        <v/>
      </c>
      <c r="BK27" s="44" t="str">
        <f t="shared" si="16"/>
        <v/>
      </c>
      <c r="BL27" s="44" t="str">
        <f t="shared" si="16"/>
        <v/>
      </c>
      <c r="BM27" s="44" t="str">
        <f t="shared" si="16"/>
        <v/>
      </c>
      <c r="BN27" s="44" t="str">
        <f t="shared" si="16"/>
        <v/>
      </c>
      <c r="BO27" s="44" t="str">
        <f t="shared" si="16"/>
        <v/>
      </c>
      <c r="BP27" s="43" t="str">
        <f t="shared" si="16"/>
        <v/>
      </c>
      <c r="BQ27" s="43" t="str">
        <f t="shared" si="16"/>
        <v/>
      </c>
      <c r="BR27" s="43" t="str">
        <f t="shared" si="16"/>
        <v/>
      </c>
      <c r="BS27" s="43" t="str">
        <f t="shared" si="16"/>
        <v/>
      </c>
      <c r="BT27" s="43" t="str">
        <f t="shared" si="16"/>
        <v/>
      </c>
      <c r="BU27" s="44" t="str">
        <f t="shared" si="16"/>
        <v/>
      </c>
      <c r="BV27" s="44" t="str">
        <f t="shared" si="16"/>
        <v/>
      </c>
      <c r="BW27" s="44" t="str">
        <f t="shared" si="16"/>
        <v/>
      </c>
      <c r="BX27" s="44" t="str">
        <f t="shared" si="16"/>
        <v/>
      </c>
      <c r="BY27" s="44" t="str">
        <f t="shared" si="16"/>
        <v/>
      </c>
      <c r="BZ27" s="43" t="str">
        <f t="shared" si="16"/>
        <v/>
      </c>
      <c r="CA27" s="43" t="str">
        <f t="shared" si="16"/>
        <v/>
      </c>
      <c r="CB27" s="43" t="str">
        <f t="shared" si="16"/>
        <v>A</v>
      </c>
      <c r="CC27" s="43" t="str">
        <f t="shared" si="16"/>
        <v>A</v>
      </c>
      <c r="CD27" s="43" t="str">
        <f t="shared" si="16"/>
        <v>A</v>
      </c>
      <c r="CE27" s="44" t="str">
        <f t="shared" si="16"/>
        <v>A</v>
      </c>
      <c r="CF27" s="44" t="str">
        <f t="shared" si="16"/>
        <v>A</v>
      </c>
      <c r="CG27" s="44" t="str">
        <f t="shared" si="16"/>
        <v>A</v>
      </c>
      <c r="CH27" s="44" t="str">
        <f t="shared" si="16"/>
        <v>A</v>
      </c>
      <c r="CI27" s="44" t="str">
        <f t="shared" si="16"/>
        <v>A</v>
      </c>
      <c r="CJ27" s="43" t="str">
        <f t="shared" si="16"/>
        <v/>
      </c>
      <c r="CK27" s="43" t="str">
        <f t="shared" si="16"/>
        <v/>
      </c>
      <c r="CL27" s="43" t="str">
        <f t="shared" si="16"/>
        <v/>
      </c>
      <c r="CM27" s="43" t="str">
        <f t="shared" si="16"/>
        <v/>
      </c>
      <c r="CN27" s="43" t="str">
        <f t="shared" si="16"/>
        <v/>
      </c>
      <c r="CO27" s="44" t="str">
        <f t="shared" si="16"/>
        <v/>
      </c>
      <c r="CP27" s="44" t="str">
        <f t="shared" si="16"/>
        <v/>
      </c>
      <c r="CQ27" s="44" t="str">
        <f t="shared" si="16"/>
        <v/>
      </c>
      <c r="CR27" s="44" t="str">
        <f t="shared" si="16"/>
        <v/>
      </c>
      <c r="CS27" s="44" t="str">
        <f t="shared" si="16"/>
        <v/>
      </c>
      <c r="CT27" s="43" t="str">
        <f t="shared" si="16"/>
        <v/>
      </c>
      <c r="CU27" s="43" t="str">
        <f t="shared" si="16"/>
        <v/>
      </c>
      <c r="CV27" s="43" t="str">
        <f t="shared" si="16"/>
        <v/>
      </c>
      <c r="CW27" s="43" t="str">
        <f t="shared" si="16"/>
        <v/>
      </c>
      <c r="CX27" s="43" t="str">
        <f t="shared" si="16"/>
        <v/>
      </c>
      <c r="CY27" s="44" t="str">
        <f t="shared" si="16"/>
        <v/>
      </c>
      <c r="CZ27" s="44" t="str">
        <f t="shared" si="16"/>
        <v/>
      </c>
      <c r="DA27" s="44" t="str">
        <f t="shared" si="16"/>
        <v/>
      </c>
      <c r="DB27" s="44" t="str">
        <f t="shared" si="16"/>
        <v/>
      </c>
      <c r="DC27" s="44" t="str">
        <f t="shared" si="16"/>
        <v/>
      </c>
    </row>
    <row r="28" spans="2:107" ht="21.75" customHeight="1" x14ac:dyDescent="0.25">
      <c r="B28" s="38" t="s">
        <v>61</v>
      </c>
      <c r="C28" s="39" t="s">
        <v>43</v>
      </c>
      <c r="D28" s="39" t="s">
        <v>35</v>
      </c>
      <c r="E28" s="40">
        <v>45247</v>
      </c>
      <c r="F28" s="41">
        <v>45275</v>
      </c>
      <c r="G28" s="42">
        <f t="shared" si="2"/>
        <v>21</v>
      </c>
      <c r="H28" s="43" t="str">
        <f t="shared" si="16"/>
        <v/>
      </c>
      <c r="I28" s="43" t="str">
        <f t="shared" si="16"/>
        <v/>
      </c>
      <c r="J28" s="43" t="str">
        <f t="shared" si="16"/>
        <v/>
      </c>
      <c r="K28" s="43" t="str">
        <f t="shared" si="16"/>
        <v/>
      </c>
      <c r="L28" s="43" t="str">
        <f t="shared" si="16"/>
        <v/>
      </c>
      <c r="M28" s="44" t="str">
        <f t="shared" si="16"/>
        <v/>
      </c>
      <c r="N28" s="44" t="str">
        <f t="shared" si="16"/>
        <v/>
      </c>
      <c r="O28" s="44" t="str">
        <f t="shared" si="16"/>
        <v/>
      </c>
      <c r="P28" s="44" t="str">
        <f t="shared" si="16"/>
        <v/>
      </c>
      <c r="Q28" s="44" t="str">
        <f t="shared" si="16"/>
        <v/>
      </c>
      <c r="R28" s="43" t="str">
        <f t="shared" si="16"/>
        <v/>
      </c>
      <c r="S28" s="43" t="str">
        <f t="shared" si="16"/>
        <v/>
      </c>
      <c r="T28" s="43" t="str">
        <f t="shared" si="16"/>
        <v/>
      </c>
      <c r="U28" s="43" t="str">
        <f t="shared" si="16"/>
        <v/>
      </c>
      <c r="V28" s="43" t="str">
        <f t="shared" si="16"/>
        <v/>
      </c>
      <c r="W28" s="44" t="str">
        <f t="shared" si="16"/>
        <v/>
      </c>
      <c r="X28" s="44" t="str">
        <f t="shared" si="16"/>
        <v/>
      </c>
      <c r="Y28" s="44" t="str">
        <f t="shared" si="16"/>
        <v/>
      </c>
      <c r="Z28" s="44" t="str">
        <f t="shared" si="16"/>
        <v/>
      </c>
      <c r="AA28" s="44" t="str">
        <f t="shared" si="16"/>
        <v/>
      </c>
      <c r="AB28" s="43" t="str">
        <f t="shared" si="16"/>
        <v/>
      </c>
      <c r="AC28" s="43" t="str">
        <f t="shared" si="16"/>
        <v/>
      </c>
      <c r="AD28" s="43" t="str">
        <f t="shared" si="16"/>
        <v/>
      </c>
      <c r="AE28" s="43" t="str">
        <f t="shared" si="16"/>
        <v/>
      </c>
      <c r="AF28" s="43" t="str">
        <f t="shared" si="16"/>
        <v/>
      </c>
      <c r="AG28" s="44" t="str">
        <f t="shared" si="16"/>
        <v/>
      </c>
      <c r="AH28" s="44" t="str">
        <f t="shared" si="16"/>
        <v/>
      </c>
      <c r="AI28" s="44" t="str">
        <f t="shared" si="16"/>
        <v/>
      </c>
      <c r="AJ28" s="44" t="str">
        <f t="shared" si="16"/>
        <v/>
      </c>
      <c r="AK28" s="44" t="str">
        <f t="shared" si="16"/>
        <v/>
      </c>
      <c r="AL28" s="43" t="str">
        <f t="shared" si="16"/>
        <v/>
      </c>
      <c r="AM28" s="43" t="str">
        <f t="shared" si="16"/>
        <v/>
      </c>
      <c r="AN28" s="43" t="str">
        <f t="shared" si="16"/>
        <v/>
      </c>
      <c r="AO28" s="43" t="str">
        <f t="shared" si="16"/>
        <v/>
      </c>
      <c r="AP28" s="43" t="str">
        <f t="shared" si="16"/>
        <v/>
      </c>
      <c r="AQ28" s="44" t="str">
        <f t="shared" si="16"/>
        <v/>
      </c>
      <c r="AR28" s="44" t="str">
        <f t="shared" si="16"/>
        <v/>
      </c>
      <c r="AS28" s="44" t="str">
        <f t="shared" si="16"/>
        <v/>
      </c>
      <c r="AT28" s="44" t="str">
        <f t="shared" si="16"/>
        <v/>
      </c>
      <c r="AU28" s="44" t="str">
        <f t="shared" si="16"/>
        <v/>
      </c>
      <c r="AV28" s="43" t="str">
        <f t="shared" si="16"/>
        <v/>
      </c>
      <c r="AW28" s="43" t="str">
        <f t="shared" si="16"/>
        <v/>
      </c>
      <c r="AX28" s="43" t="str">
        <f t="shared" si="16"/>
        <v/>
      </c>
      <c r="AY28" s="43" t="str">
        <f t="shared" si="16"/>
        <v/>
      </c>
      <c r="AZ28" s="43" t="str">
        <f t="shared" si="16"/>
        <v/>
      </c>
      <c r="BA28" s="44" t="str">
        <f t="shared" si="16"/>
        <v/>
      </c>
      <c r="BB28" s="44" t="str">
        <f t="shared" si="16"/>
        <v/>
      </c>
      <c r="BC28" s="44" t="str">
        <f t="shared" si="16"/>
        <v/>
      </c>
      <c r="BD28" s="44" t="str">
        <f t="shared" si="16"/>
        <v/>
      </c>
      <c r="BE28" s="44" t="str">
        <f t="shared" si="16"/>
        <v/>
      </c>
      <c r="BF28" s="43" t="str">
        <f t="shared" si="16"/>
        <v/>
      </c>
      <c r="BG28" s="43" t="str">
        <f t="shared" si="16"/>
        <v/>
      </c>
      <c r="BH28" s="43" t="str">
        <f t="shared" si="16"/>
        <v/>
      </c>
      <c r="BI28" s="43" t="str">
        <f t="shared" si="16"/>
        <v/>
      </c>
      <c r="BJ28" s="43" t="str">
        <f t="shared" si="16"/>
        <v/>
      </c>
      <c r="BK28" s="44" t="str">
        <f t="shared" ref="BK28:DC28" si="17">IF(AND(($E28&lt;=BK$6),($F28&gt;=BK$6)),"A","")</f>
        <v/>
      </c>
      <c r="BL28" s="44" t="str">
        <f t="shared" si="17"/>
        <v/>
      </c>
      <c r="BM28" s="44" t="str">
        <f t="shared" si="17"/>
        <v/>
      </c>
      <c r="BN28" s="44" t="str">
        <f t="shared" si="17"/>
        <v/>
      </c>
      <c r="BO28" s="44" t="str">
        <f t="shared" si="17"/>
        <v/>
      </c>
      <c r="BP28" s="43" t="str">
        <f t="shared" si="17"/>
        <v/>
      </c>
      <c r="BQ28" s="43" t="str">
        <f t="shared" si="17"/>
        <v/>
      </c>
      <c r="BR28" s="43" t="str">
        <f t="shared" si="17"/>
        <v/>
      </c>
      <c r="BS28" s="43" t="str">
        <f t="shared" si="17"/>
        <v/>
      </c>
      <c r="BT28" s="43" t="str">
        <f t="shared" si="17"/>
        <v/>
      </c>
      <c r="BU28" s="44" t="str">
        <f t="shared" si="17"/>
        <v/>
      </c>
      <c r="BV28" s="44" t="str">
        <f t="shared" si="17"/>
        <v/>
      </c>
      <c r="BW28" s="44" t="str">
        <f t="shared" si="17"/>
        <v/>
      </c>
      <c r="BX28" s="44" t="str">
        <f t="shared" si="17"/>
        <v/>
      </c>
      <c r="BY28" s="44" t="str">
        <f t="shared" si="17"/>
        <v/>
      </c>
      <c r="BZ28" s="43" t="str">
        <f t="shared" si="17"/>
        <v/>
      </c>
      <c r="CA28" s="43" t="str">
        <f t="shared" si="17"/>
        <v/>
      </c>
      <c r="CB28" s="43" t="str">
        <f t="shared" si="17"/>
        <v/>
      </c>
      <c r="CC28" s="43" t="str">
        <f t="shared" si="17"/>
        <v/>
      </c>
      <c r="CD28" s="43" t="str">
        <f t="shared" si="17"/>
        <v/>
      </c>
      <c r="CE28" s="44" t="str">
        <f t="shared" si="17"/>
        <v/>
      </c>
      <c r="CF28" s="44" t="str">
        <f t="shared" si="17"/>
        <v/>
      </c>
      <c r="CG28" s="44" t="str">
        <f t="shared" si="17"/>
        <v/>
      </c>
      <c r="CH28" s="44" t="str">
        <f t="shared" si="17"/>
        <v/>
      </c>
      <c r="CI28" s="44" t="str">
        <f t="shared" si="17"/>
        <v>A</v>
      </c>
      <c r="CJ28" s="43" t="str">
        <f t="shared" si="17"/>
        <v>A</v>
      </c>
      <c r="CK28" s="43" t="str">
        <f t="shared" si="17"/>
        <v>A</v>
      </c>
      <c r="CL28" s="43" t="str">
        <f t="shared" si="17"/>
        <v>A</v>
      </c>
      <c r="CM28" s="43" t="str">
        <f t="shared" si="17"/>
        <v>A</v>
      </c>
      <c r="CN28" s="43" t="str">
        <f t="shared" si="17"/>
        <v>A</v>
      </c>
      <c r="CO28" s="44" t="str">
        <f t="shared" si="17"/>
        <v>A</v>
      </c>
      <c r="CP28" s="44" t="str">
        <f t="shared" si="17"/>
        <v>A</v>
      </c>
      <c r="CQ28" s="44" t="str">
        <f t="shared" si="17"/>
        <v>A</v>
      </c>
      <c r="CR28" s="44" t="str">
        <f t="shared" si="17"/>
        <v>A</v>
      </c>
      <c r="CS28" s="44" t="str">
        <f t="shared" si="17"/>
        <v>A</v>
      </c>
      <c r="CT28" s="43" t="str">
        <f t="shared" si="17"/>
        <v>A</v>
      </c>
      <c r="CU28" s="43" t="str">
        <f t="shared" si="17"/>
        <v>A</v>
      </c>
      <c r="CV28" s="43" t="str">
        <f t="shared" si="17"/>
        <v>A</v>
      </c>
      <c r="CW28" s="43" t="str">
        <f t="shared" si="17"/>
        <v>A</v>
      </c>
      <c r="CX28" s="43" t="str">
        <f t="shared" si="17"/>
        <v>A</v>
      </c>
      <c r="CY28" s="44" t="str">
        <f t="shared" si="17"/>
        <v>A</v>
      </c>
      <c r="CZ28" s="44" t="str">
        <f t="shared" si="17"/>
        <v>A</v>
      </c>
      <c r="DA28" s="44" t="str">
        <f t="shared" si="17"/>
        <v>A</v>
      </c>
      <c r="DB28" s="44" t="str">
        <f t="shared" si="17"/>
        <v>A</v>
      </c>
      <c r="DC28" s="44" t="str">
        <f t="shared" si="17"/>
        <v>A</v>
      </c>
    </row>
    <row r="29" spans="2:107" ht="21.75" customHeight="1" x14ac:dyDescent="0.25">
      <c r="B29" s="38" t="s">
        <v>56</v>
      </c>
      <c r="C29" s="39" t="s">
        <v>43</v>
      </c>
      <c r="D29" s="39" t="s">
        <v>31</v>
      </c>
      <c r="E29" s="40">
        <v>45275</v>
      </c>
      <c r="F29" s="41">
        <v>45289</v>
      </c>
      <c r="G29" s="42">
        <f t="shared" si="2"/>
        <v>11</v>
      </c>
      <c r="H29" s="43" t="str">
        <f t="shared" ref="H29:DC29" si="18">IF(AND(($E29&lt;=H$6),($F29&gt;=H$6)),"A","")</f>
        <v/>
      </c>
      <c r="I29" s="43" t="str">
        <f t="shared" si="18"/>
        <v/>
      </c>
      <c r="J29" s="43" t="str">
        <f t="shared" si="18"/>
        <v/>
      </c>
      <c r="K29" s="43" t="str">
        <f t="shared" si="18"/>
        <v/>
      </c>
      <c r="L29" s="43" t="str">
        <f t="shared" si="18"/>
        <v/>
      </c>
      <c r="M29" s="44" t="str">
        <f t="shared" si="18"/>
        <v/>
      </c>
      <c r="N29" s="44" t="str">
        <f t="shared" si="18"/>
        <v/>
      </c>
      <c r="O29" s="44" t="str">
        <f t="shared" si="18"/>
        <v/>
      </c>
      <c r="P29" s="44" t="str">
        <f t="shared" si="18"/>
        <v/>
      </c>
      <c r="Q29" s="44" t="str">
        <f t="shared" si="18"/>
        <v/>
      </c>
      <c r="R29" s="43" t="str">
        <f t="shared" si="18"/>
        <v/>
      </c>
      <c r="S29" s="43" t="str">
        <f t="shared" si="18"/>
        <v/>
      </c>
      <c r="T29" s="43" t="str">
        <f t="shared" si="18"/>
        <v/>
      </c>
      <c r="U29" s="43" t="str">
        <f t="shared" si="18"/>
        <v/>
      </c>
      <c r="V29" s="43" t="str">
        <f t="shared" si="18"/>
        <v/>
      </c>
      <c r="W29" s="44" t="str">
        <f t="shared" si="18"/>
        <v/>
      </c>
      <c r="X29" s="44" t="str">
        <f t="shared" si="18"/>
        <v/>
      </c>
      <c r="Y29" s="44" t="str">
        <f t="shared" si="18"/>
        <v/>
      </c>
      <c r="Z29" s="44" t="str">
        <f t="shared" si="18"/>
        <v/>
      </c>
      <c r="AA29" s="44" t="str">
        <f t="shared" si="18"/>
        <v/>
      </c>
      <c r="AB29" s="43" t="str">
        <f t="shared" si="18"/>
        <v/>
      </c>
      <c r="AC29" s="43" t="str">
        <f t="shared" si="18"/>
        <v/>
      </c>
      <c r="AD29" s="43" t="str">
        <f t="shared" si="18"/>
        <v/>
      </c>
      <c r="AE29" s="43" t="str">
        <f t="shared" si="18"/>
        <v/>
      </c>
      <c r="AF29" s="43" t="str">
        <f t="shared" si="18"/>
        <v/>
      </c>
      <c r="AG29" s="44" t="str">
        <f t="shared" si="18"/>
        <v/>
      </c>
      <c r="AH29" s="44" t="str">
        <f t="shared" si="18"/>
        <v/>
      </c>
      <c r="AI29" s="44" t="str">
        <f t="shared" si="18"/>
        <v/>
      </c>
      <c r="AJ29" s="44" t="str">
        <f t="shared" si="18"/>
        <v/>
      </c>
      <c r="AK29" s="44" t="str">
        <f t="shared" si="18"/>
        <v/>
      </c>
      <c r="AL29" s="43" t="str">
        <f t="shared" si="18"/>
        <v/>
      </c>
      <c r="AM29" s="43" t="str">
        <f t="shared" si="18"/>
        <v/>
      </c>
      <c r="AN29" s="43" t="str">
        <f t="shared" si="18"/>
        <v/>
      </c>
      <c r="AO29" s="43" t="str">
        <f t="shared" si="18"/>
        <v/>
      </c>
      <c r="AP29" s="43" t="str">
        <f t="shared" si="18"/>
        <v/>
      </c>
      <c r="AQ29" s="44" t="str">
        <f t="shared" si="18"/>
        <v/>
      </c>
      <c r="AR29" s="44" t="str">
        <f t="shared" si="18"/>
        <v/>
      </c>
      <c r="AS29" s="44" t="str">
        <f t="shared" si="18"/>
        <v/>
      </c>
      <c r="AT29" s="44" t="str">
        <f t="shared" si="18"/>
        <v/>
      </c>
      <c r="AU29" s="44" t="str">
        <f t="shared" si="18"/>
        <v/>
      </c>
      <c r="AV29" s="43" t="str">
        <f t="shared" si="18"/>
        <v/>
      </c>
      <c r="AW29" s="43" t="str">
        <f t="shared" si="18"/>
        <v/>
      </c>
      <c r="AX29" s="43" t="str">
        <f t="shared" si="18"/>
        <v/>
      </c>
      <c r="AY29" s="43" t="str">
        <f t="shared" si="18"/>
        <v/>
      </c>
      <c r="AZ29" s="43" t="str">
        <f t="shared" si="18"/>
        <v/>
      </c>
      <c r="BA29" s="44" t="str">
        <f t="shared" si="18"/>
        <v/>
      </c>
      <c r="BB29" s="44" t="str">
        <f t="shared" si="18"/>
        <v/>
      </c>
      <c r="BC29" s="44" t="str">
        <f t="shared" si="18"/>
        <v/>
      </c>
      <c r="BD29" s="44" t="str">
        <f t="shared" si="18"/>
        <v/>
      </c>
      <c r="BE29" s="44" t="str">
        <f t="shared" si="18"/>
        <v/>
      </c>
      <c r="BF29" s="43" t="str">
        <f t="shared" si="18"/>
        <v/>
      </c>
      <c r="BG29" s="43" t="str">
        <f t="shared" si="18"/>
        <v/>
      </c>
      <c r="BH29" s="43" t="str">
        <f t="shared" si="18"/>
        <v/>
      </c>
      <c r="BI29" s="43" t="str">
        <f t="shared" si="18"/>
        <v/>
      </c>
      <c r="BJ29" s="43" t="str">
        <f t="shared" si="18"/>
        <v/>
      </c>
      <c r="BK29" s="44" t="str">
        <f t="shared" si="18"/>
        <v/>
      </c>
      <c r="BL29" s="44" t="str">
        <f t="shared" si="18"/>
        <v/>
      </c>
      <c r="BM29" s="44" t="str">
        <f t="shared" si="18"/>
        <v/>
      </c>
      <c r="BN29" s="44" t="str">
        <f t="shared" si="18"/>
        <v/>
      </c>
      <c r="BO29" s="44" t="str">
        <f t="shared" si="18"/>
        <v/>
      </c>
      <c r="BP29" s="43" t="str">
        <f t="shared" si="18"/>
        <v/>
      </c>
      <c r="BQ29" s="43" t="str">
        <f t="shared" si="18"/>
        <v/>
      </c>
      <c r="BR29" s="43" t="str">
        <f t="shared" si="18"/>
        <v/>
      </c>
      <c r="BS29" s="43" t="str">
        <f t="shared" si="18"/>
        <v/>
      </c>
      <c r="BT29" s="43" t="str">
        <f t="shared" si="18"/>
        <v/>
      </c>
      <c r="BU29" s="44" t="str">
        <f t="shared" si="18"/>
        <v/>
      </c>
      <c r="BV29" s="44" t="str">
        <f t="shared" si="18"/>
        <v/>
      </c>
      <c r="BW29" s="44" t="str">
        <f t="shared" si="18"/>
        <v/>
      </c>
      <c r="BX29" s="44" t="str">
        <f t="shared" si="18"/>
        <v/>
      </c>
      <c r="BY29" s="44" t="str">
        <f t="shared" si="18"/>
        <v/>
      </c>
      <c r="BZ29" s="43" t="str">
        <f t="shared" si="18"/>
        <v/>
      </c>
      <c r="CA29" s="43" t="str">
        <f t="shared" si="18"/>
        <v/>
      </c>
      <c r="CB29" s="43" t="str">
        <f t="shared" si="18"/>
        <v/>
      </c>
      <c r="CC29" s="43" t="str">
        <f t="shared" si="18"/>
        <v/>
      </c>
      <c r="CD29" s="43" t="str">
        <f t="shared" si="18"/>
        <v/>
      </c>
      <c r="CE29" s="44" t="str">
        <f t="shared" si="18"/>
        <v/>
      </c>
      <c r="CF29" s="44" t="str">
        <f t="shared" si="18"/>
        <v/>
      </c>
      <c r="CG29" s="44" t="str">
        <f t="shared" si="18"/>
        <v/>
      </c>
      <c r="CH29" s="44" t="str">
        <f t="shared" si="18"/>
        <v/>
      </c>
      <c r="CI29" s="44" t="str">
        <f t="shared" si="18"/>
        <v/>
      </c>
      <c r="CJ29" s="43" t="str">
        <f t="shared" si="18"/>
        <v/>
      </c>
      <c r="CK29" s="43" t="str">
        <f t="shared" si="18"/>
        <v/>
      </c>
      <c r="CL29" s="43" t="str">
        <f t="shared" si="18"/>
        <v/>
      </c>
      <c r="CM29" s="43" t="str">
        <f t="shared" si="18"/>
        <v/>
      </c>
      <c r="CN29" s="43" t="str">
        <f t="shared" si="18"/>
        <v/>
      </c>
      <c r="CO29" s="44" t="str">
        <f t="shared" si="18"/>
        <v/>
      </c>
      <c r="CP29" s="44" t="str">
        <f t="shared" si="18"/>
        <v/>
      </c>
      <c r="CQ29" s="44" t="str">
        <f t="shared" si="18"/>
        <v/>
      </c>
      <c r="CR29" s="44" t="str">
        <f t="shared" si="18"/>
        <v/>
      </c>
      <c r="CS29" s="44" t="str">
        <f t="shared" si="18"/>
        <v/>
      </c>
      <c r="CT29" s="43" t="str">
        <f t="shared" si="18"/>
        <v/>
      </c>
      <c r="CU29" s="43" t="str">
        <f t="shared" si="18"/>
        <v/>
      </c>
      <c r="CV29" s="43" t="str">
        <f t="shared" si="18"/>
        <v/>
      </c>
      <c r="CW29" s="43" t="str">
        <f t="shared" si="18"/>
        <v/>
      </c>
      <c r="CX29" s="43" t="str">
        <f t="shared" si="18"/>
        <v/>
      </c>
      <c r="CY29" s="44" t="str">
        <f t="shared" si="18"/>
        <v/>
      </c>
      <c r="CZ29" s="44" t="str">
        <f t="shared" si="18"/>
        <v/>
      </c>
      <c r="DA29" s="44" t="str">
        <f t="shared" si="18"/>
        <v/>
      </c>
      <c r="DB29" s="44" t="str">
        <f t="shared" si="18"/>
        <v/>
      </c>
      <c r="DC29" s="44" t="str">
        <f t="shared" si="18"/>
        <v>A</v>
      </c>
    </row>
    <row r="30" spans="2:107" ht="15.75" customHeight="1" x14ac:dyDescent="0.25">
      <c r="B30" s="8"/>
      <c r="C30" s="8"/>
      <c r="D30" s="8"/>
      <c r="E30" s="9"/>
      <c r="F30" s="9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</row>
    <row r="31" spans="2:107" ht="15.75" customHeight="1" x14ac:dyDescent="0.3">
      <c r="B31" s="69" t="s">
        <v>69</v>
      </c>
      <c r="C31" s="8"/>
      <c r="D31" s="8"/>
      <c r="E31" s="9"/>
      <c r="F31" s="9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</row>
    <row r="32" spans="2:107" ht="15.75" customHeight="1" x14ac:dyDescent="0.3">
      <c r="B32" s="70" t="s">
        <v>64</v>
      </c>
      <c r="C32" s="8"/>
      <c r="D32" s="8"/>
      <c r="E32" s="9"/>
      <c r="F32" s="9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</row>
    <row r="33" spans="2:107" ht="15.75" customHeight="1" x14ac:dyDescent="0.3">
      <c r="B33" s="70" t="s">
        <v>66</v>
      </c>
      <c r="C33" s="8"/>
      <c r="D33" s="8"/>
      <c r="E33" s="9"/>
      <c r="F33" s="9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</row>
    <row r="34" spans="2:107" ht="15.75" customHeight="1" x14ac:dyDescent="0.3">
      <c r="B34" s="70" t="s">
        <v>67</v>
      </c>
      <c r="C34" s="8"/>
      <c r="D34" s="8"/>
      <c r="E34" s="9"/>
      <c r="F34" s="9"/>
      <c r="G34" s="1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</row>
    <row r="35" spans="2:107" ht="15.75" customHeight="1" x14ac:dyDescent="0.3">
      <c r="B35" s="70" t="s">
        <v>65</v>
      </c>
      <c r="C35" s="8"/>
      <c r="D35" s="8"/>
      <c r="E35" s="9"/>
      <c r="F35" s="9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</row>
    <row r="36" spans="2:107" ht="15.75" customHeight="1" x14ac:dyDescent="0.3">
      <c r="B36" s="70" t="s">
        <v>68</v>
      </c>
      <c r="C36" s="8"/>
      <c r="D36" s="8"/>
      <c r="E36" s="9"/>
      <c r="F36" s="9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</row>
    <row r="37" spans="2:107" ht="15.75" customHeight="1" x14ac:dyDescent="0.25">
      <c r="B37" s="8"/>
      <c r="C37" s="8"/>
      <c r="D37" s="8"/>
      <c r="E37" s="9"/>
      <c r="F37" s="9"/>
      <c r="G37" s="1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</row>
    <row r="38" spans="2:107" ht="15.75" customHeight="1" x14ac:dyDescent="0.25">
      <c r="B38" s="8"/>
      <c r="C38" s="8"/>
      <c r="D38" s="8"/>
      <c r="E38" s="9"/>
      <c r="F38" s="9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</row>
    <row r="39" spans="2:107" ht="15.75" customHeight="1" x14ac:dyDescent="0.25">
      <c r="B39" s="8"/>
      <c r="C39" s="8"/>
      <c r="D39" s="8"/>
      <c r="E39" s="9"/>
      <c r="F39" s="9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</row>
    <row r="40" spans="2:107" ht="15.75" customHeight="1" x14ac:dyDescent="0.25">
      <c r="B40" s="8"/>
      <c r="C40" s="8"/>
      <c r="D40" s="8"/>
      <c r="E40" s="9"/>
      <c r="F40" s="9"/>
      <c r="G40" s="1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</row>
    <row r="41" spans="2:107" ht="15.75" customHeight="1" x14ac:dyDescent="0.25">
      <c r="B41" s="8"/>
      <c r="C41" s="8"/>
      <c r="D41" s="8"/>
      <c r="E41" s="9"/>
      <c r="F41" s="9"/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</row>
    <row r="42" spans="2:107" ht="15.75" customHeight="1" x14ac:dyDescent="0.25">
      <c r="B42" s="8"/>
      <c r="C42" s="8"/>
      <c r="D42" s="8"/>
      <c r="E42" s="9"/>
      <c r="F42" s="9"/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</row>
    <row r="43" spans="2:107" ht="15.75" customHeight="1" x14ac:dyDescent="0.25">
      <c r="B43" s="8"/>
      <c r="C43" s="8"/>
      <c r="D43" s="8"/>
      <c r="E43" s="9"/>
      <c r="F43" s="9"/>
      <c r="G43" s="1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</row>
    <row r="44" spans="2:107" ht="15.75" customHeight="1" x14ac:dyDescent="0.25">
      <c r="B44" s="8"/>
      <c r="C44" s="8"/>
      <c r="D44" s="8"/>
      <c r="E44" s="9"/>
      <c r="F44" s="9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</row>
    <row r="45" spans="2:107" ht="15.75" customHeight="1" x14ac:dyDescent="0.25">
      <c r="B45" s="8"/>
      <c r="C45" s="8"/>
      <c r="D45" s="8"/>
      <c r="E45" s="9"/>
      <c r="F45" s="9"/>
      <c r="G45" s="1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</row>
    <row r="46" spans="2:107" ht="15.75" customHeight="1" x14ac:dyDescent="0.25">
      <c r="B46" s="8"/>
      <c r="C46" s="8"/>
      <c r="D46" s="8"/>
      <c r="E46" s="9"/>
      <c r="F46" s="9"/>
      <c r="G46" s="1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</row>
    <row r="47" spans="2:107" ht="15.75" customHeight="1" x14ac:dyDescent="0.25">
      <c r="B47" s="8"/>
      <c r="C47" s="8"/>
      <c r="D47" s="8"/>
      <c r="E47" s="9"/>
      <c r="F47" s="9"/>
      <c r="G47" s="1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</row>
    <row r="48" spans="2:107" ht="15.75" customHeight="1" x14ac:dyDescent="0.25">
      <c r="B48" s="8"/>
      <c r="C48" s="8"/>
      <c r="D48" s="8"/>
      <c r="E48" s="9"/>
      <c r="F48" s="9"/>
      <c r="G48" s="1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</row>
    <row r="49" spans="2:107" ht="15.75" customHeight="1" x14ac:dyDescent="0.25">
      <c r="B49" s="8"/>
      <c r="C49" s="8"/>
      <c r="D49" s="8"/>
      <c r="E49" s="9"/>
      <c r="F49" s="9"/>
      <c r="G49" s="1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</row>
    <row r="50" spans="2:107" ht="15.75" customHeight="1" x14ac:dyDescent="0.25">
      <c r="B50" s="8"/>
      <c r="C50" s="8"/>
      <c r="D50" s="8"/>
      <c r="E50" s="9"/>
      <c r="F50" s="9"/>
      <c r="G50" s="1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</row>
    <row r="51" spans="2:107" ht="15.75" customHeight="1" x14ac:dyDescent="0.25">
      <c r="B51" s="8"/>
      <c r="C51" s="8"/>
      <c r="D51" s="8"/>
      <c r="E51" s="9"/>
      <c r="F51" s="9"/>
      <c r="G51" s="1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</row>
    <row r="52" spans="2:107" ht="15.75" customHeight="1" x14ac:dyDescent="0.25">
      <c r="B52" s="8"/>
      <c r="C52" s="8"/>
      <c r="D52" s="8"/>
      <c r="E52" s="9"/>
      <c r="F52" s="9"/>
      <c r="G52" s="1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</row>
    <row r="53" spans="2:107" ht="15.75" customHeight="1" x14ac:dyDescent="0.25">
      <c r="B53" s="8"/>
      <c r="C53" s="8"/>
      <c r="D53" s="8"/>
      <c r="E53" s="9"/>
      <c r="F53" s="9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</row>
    <row r="54" spans="2:107" ht="15.75" customHeight="1" x14ac:dyDescent="0.25">
      <c r="B54" s="8"/>
      <c r="C54" s="8"/>
      <c r="D54" s="8"/>
      <c r="E54" s="9"/>
      <c r="F54" s="9"/>
      <c r="G54" s="1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</row>
    <row r="55" spans="2:107" ht="15.75" customHeight="1" x14ac:dyDescent="0.25">
      <c r="B55" s="8"/>
      <c r="C55" s="8"/>
      <c r="D55" s="8"/>
      <c r="E55" s="9"/>
      <c r="F55" s="9"/>
      <c r="G55" s="1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</row>
    <row r="56" spans="2:107" ht="15.75" customHeight="1" x14ac:dyDescent="0.25">
      <c r="B56" s="8"/>
      <c r="C56" s="8"/>
      <c r="D56" s="8"/>
      <c r="E56" s="9"/>
      <c r="F56" s="9"/>
      <c r="G56" s="1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</row>
    <row r="57" spans="2:107" ht="15.75" customHeight="1" x14ac:dyDescent="0.25">
      <c r="B57" s="8"/>
      <c r="C57" s="8"/>
      <c r="D57" s="8"/>
      <c r="E57" s="9"/>
      <c r="F57" s="9"/>
      <c r="G57" s="1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</row>
    <row r="58" spans="2:107" ht="15.75" customHeight="1" x14ac:dyDescent="0.25">
      <c r="B58" s="8"/>
      <c r="C58" s="8"/>
      <c r="D58" s="8"/>
      <c r="E58" s="9"/>
      <c r="F58" s="9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</row>
    <row r="59" spans="2:107" ht="15.75" customHeight="1" x14ac:dyDescent="0.25">
      <c r="B59" s="8"/>
      <c r="C59" s="8"/>
      <c r="D59" s="8"/>
      <c r="E59" s="9"/>
      <c r="F59" s="9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</row>
    <row r="60" spans="2:107" ht="15.75" customHeight="1" x14ac:dyDescent="0.25">
      <c r="B60" s="8"/>
      <c r="C60" s="8"/>
      <c r="D60" s="8"/>
      <c r="E60" s="9"/>
      <c r="F60" s="9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</row>
    <row r="61" spans="2:107" ht="15.75" customHeight="1" x14ac:dyDescent="0.25">
      <c r="B61" s="8"/>
      <c r="C61" s="8"/>
      <c r="D61" s="8"/>
      <c r="E61" s="9"/>
      <c r="F61" s="9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</row>
    <row r="62" spans="2:107" ht="15.75" customHeight="1" x14ac:dyDescent="0.25">
      <c r="B62" s="8"/>
      <c r="C62" s="8"/>
      <c r="D62" s="8"/>
      <c r="E62" s="9"/>
      <c r="F62" s="9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</row>
    <row r="63" spans="2:107" ht="15.75" customHeight="1" x14ac:dyDescent="0.25">
      <c r="B63" s="8"/>
      <c r="C63" s="8"/>
      <c r="D63" s="8"/>
      <c r="E63" s="9"/>
      <c r="F63" s="9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</row>
    <row r="64" spans="2:107" ht="15.75" customHeight="1" x14ac:dyDescent="0.25">
      <c r="B64" s="8"/>
      <c r="C64" s="8"/>
      <c r="D64" s="8"/>
      <c r="E64" s="9"/>
      <c r="F64" s="9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</row>
    <row r="65" spans="2:107" ht="15.75" customHeight="1" x14ac:dyDescent="0.25">
      <c r="B65" s="8"/>
      <c r="C65" s="8"/>
      <c r="D65" s="8"/>
      <c r="E65" s="9"/>
      <c r="F65" s="9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</row>
    <row r="66" spans="2:107" ht="15.75" customHeight="1" x14ac:dyDescent="0.25">
      <c r="B66" s="8"/>
      <c r="C66" s="8"/>
      <c r="D66" s="8"/>
      <c r="E66" s="9"/>
      <c r="F66" s="9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</row>
    <row r="67" spans="2:107" ht="15.75" customHeight="1" x14ac:dyDescent="0.25">
      <c r="B67" s="8"/>
      <c r="C67" s="8"/>
      <c r="D67" s="8"/>
      <c r="E67" s="9"/>
      <c r="F67" s="9"/>
      <c r="G67" s="1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</row>
    <row r="68" spans="2:107" ht="15.75" customHeight="1" x14ac:dyDescent="0.25">
      <c r="B68" s="8"/>
      <c r="C68" s="8"/>
      <c r="D68" s="8"/>
      <c r="E68" s="9"/>
      <c r="F68" s="9"/>
      <c r="G68" s="1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</row>
    <row r="69" spans="2:107" ht="15.75" customHeight="1" x14ac:dyDescent="0.25">
      <c r="B69" s="8"/>
      <c r="C69" s="8"/>
      <c r="D69" s="8"/>
      <c r="E69" s="9"/>
      <c r="F69" s="9"/>
      <c r="G69" s="1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</row>
    <row r="70" spans="2:107" ht="15.75" customHeight="1" x14ac:dyDescent="0.25">
      <c r="B70" s="8"/>
      <c r="C70" s="8"/>
      <c r="D70" s="8"/>
      <c r="E70" s="9"/>
      <c r="F70" s="9"/>
      <c r="G70" s="1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</row>
    <row r="71" spans="2:107" ht="15.75" customHeight="1" x14ac:dyDescent="0.25">
      <c r="B71" s="8"/>
      <c r="C71" s="8"/>
      <c r="D71" s="8"/>
      <c r="E71" s="9"/>
      <c r="F71" s="9"/>
      <c r="G71" s="1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</row>
    <row r="72" spans="2:107" ht="15.75" customHeight="1" x14ac:dyDescent="0.25">
      <c r="B72" s="8"/>
      <c r="C72" s="8"/>
      <c r="D72" s="8"/>
      <c r="E72" s="9"/>
      <c r="F72" s="9"/>
      <c r="G72" s="1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</row>
    <row r="73" spans="2:107" ht="15.75" customHeight="1" x14ac:dyDescent="0.25">
      <c r="B73" s="8"/>
      <c r="C73" s="8"/>
      <c r="D73" s="8"/>
      <c r="E73" s="9"/>
      <c r="F73" s="9"/>
      <c r="G73" s="1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</row>
    <row r="74" spans="2:107" ht="15.75" customHeight="1" x14ac:dyDescent="0.25">
      <c r="B74" s="8"/>
      <c r="C74" s="8"/>
      <c r="D74" s="8"/>
      <c r="E74" s="9"/>
      <c r="F74" s="9"/>
      <c r="G74" s="1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</row>
    <row r="75" spans="2:107" ht="15.75" customHeight="1" x14ac:dyDescent="0.25">
      <c r="B75" s="8"/>
      <c r="C75" s="8"/>
      <c r="D75" s="8"/>
      <c r="E75" s="9"/>
      <c r="F75" s="9"/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</row>
    <row r="76" spans="2:107" ht="15.75" customHeight="1" x14ac:dyDescent="0.25">
      <c r="B76" s="8"/>
      <c r="C76" s="8"/>
      <c r="D76" s="8"/>
      <c r="E76" s="9"/>
      <c r="F76" s="9"/>
      <c r="G76" s="1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</row>
    <row r="77" spans="2:107" ht="15.75" customHeight="1" x14ac:dyDescent="0.25">
      <c r="B77" s="8"/>
      <c r="C77" s="8"/>
      <c r="D77" s="8"/>
      <c r="E77" s="9"/>
      <c r="F77" s="9"/>
      <c r="G77" s="1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</row>
    <row r="78" spans="2:107" ht="15.75" customHeight="1" x14ac:dyDescent="0.25">
      <c r="B78" s="8"/>
      <c r="C78" s="8"/>
      <c r="D78" s="8"/>
      <c r="E78" s="9"/>
      <c r="F78" s="9"/>
      <c r="G78" s="1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</row>
    <row r="79" spans="2:107" ht="15.75" customHeight="1" x14ac:dyDescent="0.25">
      <c r="B79" s="8"/>
      <c r="C79" s="8"/>
      <c r="D79" s="8"/>
      <c r="E79" s="9"/>
      <c r="F79" s="9"/>
      <c r="G79" s="10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</row>
    <row r="80" spans="2:107" ht="15.75" customHeight="1" x14ac:dyDescent="0.25">
      <c r="B80" s="8"/>
      <c r="C80" s="8"/>
      <c r="D80" s="8"/>
      <c r="E80" s="9"/>
      <c r="F80" s="9"/>
      <c r="G80" s="1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</row>
    <row r="81" spans="2:107" ht="15.75" customHeight="1" x14ac:dyDescent="0.25">
      <c r="B81" s="8"/>
      <c r="C81" s="8"/>
      <c r="D81" s="8"/>
      <c r="E81" s="9"/>
      <c r="F81" s="9"/>
      <c r="G81" s="1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</row>
    <row r="82" spans="2:107" ht="15.75" customHeight="1" x14ac:dyDescent="0.25">
      <c r="B82" s="8"/>
      <c r="C82" s="8"/>
      <c r="D82" s="8"/>
      <c r="E82" s="9"/>
      <c r="F82" s="9"/>
      <c r="G82" s="1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</row>
    <row r="83" spans="2:107" ht="15.75" customHeight="1" x14ac:dyDescent="0.25">
      <c r="B83" s="8"/>
      <c r="C83" s="8"/>
      <c r="D83" s="8"/>
      <c r="E83" s="9"/>
      <c r="F83" s="9"/>
      <c r="G83" s="10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</row>
    <row r="84" spans="2:107" ht="15.75" customHeight="1" x14ac:dyDescent="0.25">
      <c r="B84" s="8"/>
      <c r="C84" s="8"/>
      <c r="D84" s="8"/>
      <c r="E84" s="9"/>
      <c r="F84" s="9"/>
      <c r="G84" s="1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</row>
    <row r="85" spans="2:107" ht="15.75" customHeight="1" x14ac:dyDescent="0.25">
      <c r="B85" s="8"/>
      <c r="C85" s="8"/>
      <c r="D85" s="8"/>
      <c r="E85" s="9"/>
      <c r="F85" s="9"/>
      <c r="G85" s="10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</row>
    <row r="86" spans="2:107" ht="15.75" customHeight="1" x14ac:dyDescent="0.25">
      <c r="B86" s="8"/>
      <c r="C86" s="8"/>
      <c r="D86" s="8"/>
      <c r="E86" s="9"/>
      <c r="F86" s="9"/>
      <c r="G86" s="10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</row>
    <row r="87" spans="2:107" ht="15.75" customHeight="1" x14ac:dyDescent="0.25">
      <c r="B87" s="8"/>
      <c r="C87" s="8"/>
      <c r="D87" s="8"/>
      <c r="E87" s="9"/>
      <c r="F87" s="9"/>
      <c r="G87" s="1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</row>
    <row r="88" spans="2:107" ht="15.75" customHeight="1" x14ac:dyDescent="0.25">
      <c r="B88" s="8"/>
      <c r="C88" s="8"/>
      <c r="D88" s="8"/>
      <c r="E88" s="9"/>
      <c r="F88" s="9"/>
      <c r="G88" s="1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</row>
    <row r="89" spans="2:107" ht="15.75" customHeight="1" x14ac:dyDescent="0.25">
      <c r="B89" s="8"/>
      <c r="C89" s="8"/>
      <c r="D89" s="8"/>
      <c r="E89" s="9"/>
      <c r="F89" s="9"/>
      <c r="G89" s="1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</row>
    <row r="90" spans="2:107" ht="15.75" customHeight="1" x14ac:dyDescent="0.25">
      <c r="B90" s="8"/>
      <c r="C90" s="8"/>
      <c r="D90" s="8"/>
      <c r="E90" s="9"/>
      <c r="F90" s="9"/>
      <c r="G90" s="1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</row>
    <row r="91" spans="2:107" ht="15.75" customHeight="1" x14ac:dyDescent="0.25">
      <c r="B91" s="8"/>
      <c r="C91" s="8"/>
      <c r="D91" s="8"/>
      <c r="E91" s="9"/>
      <c r="F91" s="9"/>
      <c r="G91" s="1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</row>
    <row r="92" spans="2:107" ht="15.75" customHeight="1" x14ac:dyDescent="0.25">
      <c r="B92" s="8"/>
      <c r="C92" s="8"/>
      <c r="D92" s="8"/>
      <c r="E92" s="9"/>
      <c r="F92" s="9"/>
      <c r="G92" s="1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</row>
    <row r="93" spans="2:107" ht="15.75" customHeight="1" x14ac:dyDescent="0.25">
      <c r="B93" s="8"/>
      <c r="C93" s="8"/>
      <c r="D93" s="8"/>
      <c r="E93" s="9"/>
      <c r="F93" s="9"/>
      <c r="G93" s="10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</row>
    <row r="94" spans="2:107" ht="15.75" customHeight="1" x14ac:dyDescent="0.25">
      <c r="B94" s="8"/>
      <c r="C94" s="8"/>
      <c r="D94" s="8"/>
      <c r="E94" s="9"/>
      <c r="F94" s="9"/>
      <c r="G94" s="10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</row>
    <row r="95" spans="2:107" ht="15.75" customHeight="1" x14ac:dyDescent="0.25">
      <c r="B95" s="8"/>
      <c r="C95" s="8"/>
      <c r="D95" s="8"/>
      <c r="E95" s="9"/>
      <c r="F95" s="9"/>
      <c r="G95" s="10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</row>
    <row r="96" spans="2:107" ht="15.75" customHeight="1" x14ac:dyDescent="0.25">
      <c r="B96" s="8"/>
      <c r="C96" s="8"/>
      <c r="D96" s="8"/>
      <c r="E96" s="9"/>
      <c r="F96" s="9"/>
      <c r="G96" s="10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</row>
    <row r="97" spans="2:107" ht="15.75" customHeight="1" x14ac:dyDescent="0.25">
      <c r="B97" s="8"/>
      <c r="C97" s="8"/>
      <c r="D97" s="8"/>
      <c r="E97" s="9"/>
      <c r="F97" s="9"/>
      <c r="G97" s="10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</row>
    <row r="98" spans="2:107" ht="15.75" customHeight="1" x14ac:dyDescent="0.25">
      <c r="B98" s="8"/>
      <c r="C98" s="8"/>
      <c r="D98" s="8"/>
      <c r="E98" s="9"/>
      <c r="F98" s="9"/>
      <c r="G98" s="1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</row>
    <row r="99" spans="2:107" ht="15.75" customHeight="1" x14ac:dyDescent="0.25">
      <c r="B99" s="8"/>
      <c r="C99" s="8"/>
      <c r="D99" s="8"/>
      <c r="E99" s="9"/>
      <c r="F99" s="9"/>
      <c r="G99" s="10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</row>
    <row r="100" spans="2:107" ht="15.75" customHeight="1" x14ac:dyDescent="0.25">
      <c r="B100" s="8"/>
      <c r="C100" s="8"/>
      <c r="D100" s="8"/>
      <c r="E100" s="9"/>
      <c r="F100" s="9"/>
      <c r="G100" s="1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</row>
    <row r="101" spans="2:107" ht="15.75" customHeight="1" x14ac:dyDescent="0.25">
      <c r="B101" s="8"/>
      <c r="C101" s="8"/>
      <c r="D101" s="8"/>
      <c r="E101" s="9"/>
      <c r="F101" s="9"/>
      <c r="G101" s="1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</row>
    <row r="102" spans="2:107" ht="15.75" customHeight="1" x14ac:dyDescent="0.25">
      <c r="B102" s="8"/>
      <c r="C102" s="8"/>
      <c r="D102" s="8"/>
      <c r="E102" s="9"/>
      <c r="F102" s="9"/>
      <c r="G102" s="1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</row>
    <row r="103" spans="2:107" ht="15.75" customHeight="1" x14ac:dyDescent="0.25">
      <c r="B103" s="8"/>
      <c r="C103" s="8"/>
      <c r="D103" s="8"/>
      <c r="E103" s="9"/>
      <c r="F103" s="9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</row>
    <row r="104" spans="2:107" ht="15.75" customHeight="1" x14ac:dyDescent="0.25">
      <c r="B104" s="8"/>
      <c r="C104" s="8"/>
      <c r="D104" s="8"/>
      <c r="E104" s="9"/>
      <c r="F104" s="9"/>
      <c r="G104" s="1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</row>
    <row r="105" spans="2:107" ht="15.75" customHeight="1" x14ac:dyDescent="0.25">
      <c r="B105" s="8"/>
      <c r="C105" s="8"/>
      <c r="D105" s="8"/>
      <c r="E105" s="9"/>
      <c r="F105" s="9"/>
      <c r="G105" s="1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</row>
    <row r="106" spans="2:107" ht="15.75" customHeight="1" x14ac:dyDescent="0.25">
      <c r="B106" s="8"/>
      <c r="C106" s="8"/>
      <c r="D106" s="8"/>
      <c r="E106" s="9"/>
      <c r="F106" s="9"/>
      <c r="G106" s="1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</row>
    <row r="107" spans="2:107" ht="15.75" customHeight="1" x14ac:dyDescent="0.25">
      <c r="B107" s="8"/>
      <c r="C107" s="8"/>
      <c r="D107" s="8"/>
      <c r="E107" s="9"/>
      <c r="F107" s="9"/>
      <c r="G107" s="1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</row>
    <row r="108" spans="2:107" ht="15.75" customHeight="1" x14ac:dyDescent="0.25">
      <c r="B108" s="8"/>
      <c r="C108" s="8"/>
      <c r="D108" s="8"/>
      <c r="E108" s="9"/>
      <c r="F108" s="9"/>
      <c r="G108" s="1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</row>
    <row r="109" spans="2:107" ht="15.75" customHeight="1" x14ac:dyDescent="0.25">
      <c r="B109" s="8"/>
      <c r="C109" s="8"/>
      <c r="D109" s="8"/>
      <c r="E109" s="9"/>
      <c r="F109" s="9"/>
      <c r="G109" s="1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</row>
    <row r="110" spans="2:107" ht="15.75" customHeight="1" x14ac:dyDescent="0.25">
      <c r="B110" s="8"/>
      <c r="C110" s="8"/>
      <c r="D110" s="8"/>
      <c r="E110" s="9"/>
      <c r="F110" s="9"/>
      <c r="G110" s="1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</row>
    <row r="111" spans="2:107" ht="15.75" customHeight="1" x14ac:dyDescent="0.25">
      <c r="B111" s="8"/>
      <c r="C111" s="8"/>
      <c r="D111" s="8"/>
      <c r="E111" s="9"/>
      <c r="F111" s="9"/>
      <c r="G111" s="1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</row>
    <row r="112" spans="2:107" ht="15.75" customHeight="1" x14ac:dyDescent="0.25">
      <c r="B112" s="8"/>
      <c r="C112" s="8"/>
      <c r="D112" s="8"/>
      <c r="E112" s="9"/>
      <c r="F112" s="9"/>
      <c r="G112" s="1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</row>
    <row r="113" spans="2:107" ht="15.75" customHeight="1" x14ac:dyDescent="0.25">
      <c r="B113" s="8"/>
      <c r="C113" s="8"/>
      <c r="D113" s="8"/>
      <c r="E113" s="9"/>
      <c r="F113" s="9"/>
      <c r="G113" s="1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</row>
    <row r="114" spans="2:107" ht="15.75" customHeight="1" x14ac:dyDescent="0.25">
      <c r="B114" s="8"/>
      <c r="C114" s="8"/>
      <c r="D114" s="8"/>
      <c r="E114" s="9"/>
      <c r="F114" s="9"/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</row>
    <row r="115" spans="2:107" ht="15.75" customHeight="1" x14ac:dyDescent="0.25">
      <c r="B115" s="8"/>
      <c r="C115" s="8"/>
      <c r="D115" s="8"/>
      <c r="E115" s="9"/>
      <c r="F115" s="9"/>
      <c r="G115" s="1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</row>
    <row r="116" spans="2:107" ht="15.75" customHeight="1" x14ac:dyDescent="0.25">
      <c r="B116" s="8"/>
      <c r="C116" s="8"/>
      <c r="D116" s="8"/>
      <c r="E116" s="9"/>
      <c r="F116" s="9"/>
      <c r="G116" s="1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</row>
    <row r="117" spans="2:107" ht="15.75" customHeight="1" x14ac:dyDescent="0.25">
      <c r="B117" s="8"/>
      <c r="C117" s="8"/>
      <c r="D117" s="8"/>
      <c r="E117" s="9"/>
      <c r="F117" s="9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2:107" ht="15.75" customHeight="1" x14ac:dyDescent="0.25">
      <c r="B118" s="8"/>
      <c r="C118" s="8"/>
      <c r="D118" s="8"/>
      <c r="E118" s="9"/>
      <c r="F118" s="9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2:107" ht="15.75" customHeight="1" x14ac:dyDescent="0.25">
      <c r="B119" s="8"/>
      <c r="C119" s="8"/>
      <c r="D119" s="8"/>
      <c r="E119" s="9"/>
      <c r="F119" s="9"/>
      <c r="G119" s="1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2:107" ht="15.75" customHeight="1" x14ac:dyDescent="0.25">
      <c r="B120" s="8"/>
      <c r="C120" s="8"/>
      <c r="D120" s="8"/>
      <c r="E120" s="9"/>
      <c r="F120" s="9"/>
      <c r="G120" s="1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2:107" ht="15.75" customHeight="1" x14ac:dyDescent="0.25">
      <c r="B121" s="8"/>
      <c r="C121" s="8"/>
      <c r="D121" s="8"/>
      <c r="E121" s="9"/>
      <c r="F121" s="9"/>
      <c r="G121" s="1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2:107" ht="15.75" customHeight="1" x14ac:dyDescent="0.25">
      <c r="B122" s="8"/>
      <c r="C122" s="8"/>
      <c r="D122" s="8"/>
      <c r="E122" s="9"/>
      <c r="F122" s="9"/>
      <c r="G122" s="1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2:107" ht="15.75" customHeight="1" x14ac:dyDescent="0.25">
      <c r="B123" s="8"/>
      <c r="C123" s="8"/>
      <c r="D123" s="8"/>
      <c r="E123" s="9"/>
      <c r="F123" s="9"/>
      <c r="G123" s="1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2:107" ht="15.75" customHeight="1" x14ac:dyDescent="0.25">
      <c r="B124" s="8"/>
      <c r="C124" s="8"/>
      <c r="D124" s="8"/>
      <c r="E124" s="9"/>
      <c r="F124" s="9"/>
      <c r="G124" s="1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2:107" ht="15.75" customHeight="1" x14ac:dyDescent="0.25">
      <c r="B125" s="8"/>
      <c r="C125" s="8"/>
      <c r="D125" s="8"/>
      <c r="E125" s="9"/>
      <c r="F125" s="9"/>
      <c r="G125" s="1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2:107" ht="15.75" customHeight="1" x14ac:dyDescent="0.25">
      <c r="B126" s="8"/>
      <c r="C126" s="8"/>
      <c r="D126" s="8"/>
      <c r="E126" s="9"/>
      <c r="F126" s="9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2:107" ht="15.75" customHeight="1" x14ac:dyDescent="0.25">
      <c r="B127" s="8"/>
      <c r="C127" s="8"/>
      <c r="D127" s="8"/>
      <c r="E127" s="9"/>
      <c r="F127" s="9"/>
      <c r="G127" s="1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2:107" ht="15.75" customHeight="1" x14ac:dyDescent="0.25">
      <c r="B128" s="8"/>
      <c r="C128" s="8"/>
      <c r="D128" s="8"/>
      <c r="E128" s="9"/>
      <c r="F128" s="9"/>
      <c r="G128" s="1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2:107" ht="15.75" customHeight="1" x14ac:dyDescent="0.25">
      <c r="B129" s="8"/>
      <c r="C129" s="8"/>
      <c r="D129" s="8"/>
      <c r="E129" s="9"/>
      <c r="F129" s="9"/>
      <c r="G129" s="1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2:107" ht="15.75" customHeight="1" x14ac:dyDescent="0.25">
      <c r="B130" s="8"/>
      <c r="C130" s="8"/>
      <c r="D130" s="8"/>
      <c r="E130" s="9"/>
      <c r="F130" s="9"/>
      <c r="G130" s="1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2:107" ht="15.75" customHeight="1" x14ac:dyDescent="0.25">
      <c r="B131" s="8"/>
      <c r="C131" s="8"/>
      <c r="D131" s="8"/>
      <c r="E131" s="9"/>
      <c r="F131" s="9"/>
      <c r="G131" s="1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2:107" ht="15.75" customHeight="1" x14ac:dyDescent="0.25">
      <c r="B132" s="8"/>
      <c r="C132" s="8"/>
      <c r="D132" s="8"/>
      <c r="E132" s="9"/>
      <c r="F132" s="9"/>
      <c r="G132" s="1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2:107" ht="15.75" customHeight="1" x14ac:dyDescent="0.25">
      <c r="B133" s="8"/>
      <c r="C133" s="8"/>
      <c r="D133" s="8"/>
      <c r="E133" s="9"/>
      <c r="F133" s="9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2:107" ht="15.75" customHeight="1" x14ac:dyDescent="0.25">
      <c r="B134" s="8"/>
      <c r="C134" s="8"/>
      <c r="D134" s="8"/>
      <c r="E134" s="9"/>
      <c r="F134" s="9"/>
      <c r="G134" s="1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2:107" ht="15.75" customHeight="1" x14ac:dyDescent="0.25">
      <c r="B135" s="8"/>
      <c r="C135" s="8"/>
      <c r="D135" s="8"/>
      <c r="E135" s="9"/>
      <c r="F135" s="9"/>
      <c r="G135" s="1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2:107" ht="15.75" customHeight="1" x14ac:dyDescent="0.25">
      <c r="B136" s="8"/>
      <c r="C136" s="8"/>
      <c r="D136" s="8"/>
      <c r="E136" s="9"/>
      <c r="F136" s="9"/>
      <c r="G136" s="1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2:107" ht="15.75" customHeight="1" x14ac:dyDescent="0.25">
      <c r="B137" s="8"/>
      <c r="C137" s="8"/>
      <c r="D137" s="8"/>
      <c r="E137" s="9"/>
      <c r="F137" s="9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2:107" ht="15.75" customHeight="1" x14ac:dyDescent="0.25">
      <c r="B138" s="8"/>
      <c r="C138" s="8"/>
      <c r="D138" s="8"/>
      <c r="E138" s="9"/>
      <c r="F138" s="9"/>
      <c r="G138" s="1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2:107" ht="15.75" customHeight="1" x14ac:dyDescent="0.25">
      <c r="B139" s="8"/>
      <c r="C139" s="8"/>
      <c r="D139" s="8"/>
      <c r="E139" s="9"/>
      <c r="F139" s="9"/>
      <c r="G139" s="1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2:107" ht="15.75" customHeight="1" x14ac:dyDescent="0.25">
      <c r="B140" s="8"/>
      <c r="C140" s="8"/>
      <c r="D140" s="8"/>
      <c r="E140" s="9"/>
      <c r="F140" s="9"/>
      <c r="G140" s="1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2:107" ht="15.75" customHeight="1" x14ac:dyDescent="0.25">
      <c r="B141" s="8"/>
      <c r="C141" s="8"/>
      <c r="D141" s="8"/>
      <c r="E141" s="9"/>
      <c r="F141" s="9"/>
      <c r="G141" s="1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2:107" ht="15.75" customHeight="1" x14ac:dyDescent="0.25">
      <c r="B142" s="8"/>
      <c r="C142" s="8"/>
      <c r="D142" s="8"/>
      <c r="E142" s="9"/>
      <c r="F142" s="9"/>
      <c r="G142" s="1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2:107" ht="15.75" customHeight="1" x14ac:dyDescent="0.25">
      <c r="B143" s="8"/>
      <c r="C143" s="8"/>
      <c r="D143" s="8"/>
      <c r="E143" s="9"/>
      <c r="F143" s="9"/>
      <c r="G143" s="1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2:107" ht="15.75" customHeight="1" x14ac:dyDescent="0.25">
      <c r="B144" s="8"/>
      <c r="C144" s="8"/>
      <c r="D144" s="8"/>
      <c r="E144" s="9"/>
      <c r="F144" s="9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2:107" ht="15.75" customHeight="1" x14ac:dyDescent="0.25">
      <c r="B145" s="8"/>
      <c r="C145" s="8"/>
      <c r="D145" s="8"/>
      <c r="E145" s="9"/>
      <c r="F145" s="9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2:107" ht="15.75" customHeight="1" x14ac:dyDescent="0.25">
      <c r="B146" s="8"/>
      <c r="C146" s="8"/>
      <c r="D146" s="8"/>
      <c r="E146" s="9"/>
      <c r="F146" s="9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2:107" ht="15.75" customHeight="1" x14ac:dyDescent="0.25">
      <c r="B147" s="8"/>
      <c r="C147" s="8"/>
      <c r="D147" s="8"/>
      <c r="E147" s="9"/>
      <c r="F147" s="9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2:107" ht="15.75" customHeight="1" x14ac:dyDescent="0.25">
      <c r="B148" s="8"/>
      <c r="C148" s="8"/>
      <c r="D148" s="8"/>
      <c r="E148" s="9"/>
      <c r="F148" s="9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2:107" ht="15.75" customHeight="1" x14ac:dyDescent="0.25">
      <c r="B149" s="8"/>
      <c r="C149" s="8"/>
      <c r="D149" s="8"/>
      <c r="E149" s="9"/>
      <c r="F149" s="9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2:107" ht="15.75" customHeight="1" x14ac:dyDescent="0.25">
      <c r="B150" s="8"/>
      <c r="C150" s="8"/>
      <c r="D150" s="8"/>
      <c r="E150" s="9"/>
      <c r="F150" s="9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2:107" ht="15.75" customHeight="1" x14ac:dyDescent="0.25">
      <c r="B151" s="8"/>
      <c r="C151" s="8"/>
      <c r="D151" s="8"/>
      <c r="E151" s="9"/>
      <c r="F151" s="9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2:107" ht="15.75" customHeight="1" x14ac:dyDescent="0.25">
      <c r="B152" s="8"/>
      <c r="C152" s="8"/>
      <c r="D152" s="8"/>
      <c r="E152" s="9"/>
      <c r="F152" s="9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2:107" ht="15.75" customHeight="1" x14ac:dyDescent="0.25">
      <c r="B153" s="8"/>
      <c r="C153" s="8"/>
      <c r="D153" s="8"/>
      <c r="E153" s="9"/>
      <c r="F153" s="9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2:107" ht="15.75" customHeight="1" x14ac:dyDescent="0.25">
      <c r="B154" s="8"/>
      <c r="C154" s="8"/>
      <c r="D154" s="8"/>
      <c r="E154" s="9"/>
      <c r="F154" s="9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2:107" ht="15.75" customHeight="1" x14ac:dyDescent="0.25">
      <c r="B155" s="8"/>
      <c r="C155" s="8"/>
      <c r="D155" s="8"/>
      <c r="E155" s="9"/>
      <c r="F155" s="9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2:107" ht="15.75" customHeight="1" x14ac:dyDescent="0.25">
      <c r="B156" s="8"/>
      <c r="C156" s="8"/>
      <c r="D156" s="8"/>
      <c r="E156" s="9"/>
      <c r="F156" s="9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2:107" ht="15.75" customHeight="1" x14ac:dyDescent="0.25">
      <c r="B157" s="8"/>
      <c r="C157" s="8"/>
      <c r="D157" s="8"/>
      <c r="E157" s="9"/>
      <c r="F157" s="9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2:107" ht="15.75" customHeight="1" x14ac:dyDescent="0.25">
      <c r="B158" s="8"/>
      <c r="C158" s="8"/>
      <c r="D158" s="8"/>
      <c r="E158" s="9"/>
      <c r="F158" s="9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2:107" ht="15.75" customHeight="1" x14ac:dyDescent="0.25">
      <c r="B159" s="8"/>
      <c r="C159" s="8"/>
      <c r="D159" s="8"/>
      <c r="E159" s="9"/>
      <c r="F159" s="9"/>
      <c r="G159" s="1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2:107" ht="15.75" customHeight="1" x14ac:dyDescent="0.25">
      <c r="B160" s="8"/>
      <c r="C160" s="8"/>
      <c r="D160" s="8"/>
      <c r="E160" s="9"/>
      <c r="F160" s="9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2:107" ht="15.75" customHeight="1" x14ac:dyDescent="0.25">
      <c r="B161" s="8"/>
      <c r="C161" s="8"/>
      <c r="D161" s="8"/>
      <c r="E161" s="9"/>
      <c r="F161" s="9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2:107" ht="15.75" customHeight="1" x14ac:dyDescent="0.25">
      <c r="B162" s="8"/>
      <c r="C162" s="8"/>
      <c r="D162" s="8"/>
      <c r="E162" s="9"/>
      <c r="F162" s="9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2:107" ht="15.75" customHeight="1" x14ac:dyDescent="0.25">
      <c r="B163" s="8"/>
      <c r="C163" s="8"/>
      <c r="D163" s="8"/>
      <c r="E163" s="9"/>
      <c r="F163" s="9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2:107" ht="15.75" customHeight="1" x14ac:dyDescent="0.25">
      <c r="B164" s="8"/>
      <c r="C164" s="8"/>
      <c r="D164" s="8"/>
      <c r="E164" s="9"/>
      <c r="F164" s="9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2:107" ht="15.75" customHeight="1" x14ac:dyDescent="0.25">
      <c r="B165" s="8"/>
      <c r="C165" s="8"/>
      <c r="D165" s="8"/>
      <c r="E165" s="9"/>
      <c r="F165" s="9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2:107" ht="15.75" customHeight="1" x14ac:dyDescent="0.25">
      <c r="B166" s="8"/>
      <c r="C166" s="8"/>
      <c r="D166" s="8"/>
      <c r="E166" s="9"/>
      <c r="F166" s="9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2:107" ht="15.75" customHeight="1" x14ac:dyDescent="0.25">
      <c r="B167" s="8"/>
      <c r="C167" s="8"/>
      <c r="D167" s="8"/>
      <c r="E167" s="9"/>
      <c r="F167" s="9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2:107" ht="15.75" customHeight="1" x14ac:dyDescent="0.25">
      <c r="B168" s="8"/>
      <c r="C168" s="8"/>
      <c r="D168" s="8"/>
      <c r="E168" s="9"/>
      <c r="F168" s="9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2:107" ht="15.75" customHeight="1" x14ac:dyDescent="0.25">
      <c r="B169" s="8"/>
      <c r="C169" s="8"/>
      <c r="D169" s="8"/>
      <c r="E169" s="9"/>
      <c r="F169" s="9"/>
      <c r="G169" s="1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2:107" ht="15.75" customHeight="1" x14ac:dyDescent="0.25">
      <c r="B170" s="8"/>
      <c r="C170" s="8"/>
      <c r="D170" s="8"/>
      <c r="E170" s="9"/>
      <c r="F170" s="9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2:107" ht="15.75" customHeight="1" x14ac:dyDescent="0.25">
      <c r="B171" s="8"/>
      <c r="C171" s="8"/>
      <c r="D171" s="8"/>
      <c r="E171" s="9"/>
      <c r="F171" s="9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2:107" ht="15.75" customHeight="1" x14ac:dyDescent="0.25">
      <c r="B172" s="8"/>
      <c r="C172" s="8"/>
      <c r="D172" s="8"/>
      <c r="E172" s="9"/>
      <c r="F172" s="9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2:107" ht="15.75" customHeight="1" x14ac:dyDescent="0.25">
      <c r="B173" s="8"/>
      <c r="C173" s="8"/>
      <c r="D173" s="8"/>
      <c r="E173" s="9"/>
      <c r="F173" s="9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2:107" ht="15.75" customHeight="1" x14ac:dyDescent="0.25">
      <c r="B174" s="8"/>
      <c r="C174" s="8"/>
      <c r="D174" s="8"/>
      <c r="E174" s="9"/>
      <c r="F174" s="9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2:107" ht="15.75" customHeight="1" x14ac:dyDescent="0.25">
      <c r="B175" s="8"/>
      <c r="C175" s="8"/>
      <c r="D175" s="8"/>
      <c r="E175" s="9"/>
      <c r="F175" s="9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2:107" ht="15.75" customHeight="1" x14ac:dyDescent="0.25">
      <c r="B176" s="8"/>
      <c r="C176" s="8"/>
      <c r="D176" s="8"/>
      <c r="E176" s="9"/>
      <c r="F176" s="9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2:107" ht="15.75" customHeight="1" x14ac:dyDescent="0.25">
      <c r="B177" s="8"/>
      <c r="C177" s="8"/>
      <c r="D177" s="8"/>
      <c r="E177" s="9"/>
      <c r="F177" s="9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2:107" ht="15.75" customHeight="1" x14ac:dyDescent="0.25">
      <c r="B178" s="8"/>
      <c r="C178" s="8"/>
      <c r="D178" s="8"/>
      <c r="E178" s="9"/>
      <c r="F178" s="9"/>
      <c r="G178" s="1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2:107" ht="15.75" customHeight="1" x14ac:dyDescent="0.25">
      <c r="B179" s="8"/>
      <c r="C179" s="8"/>
      <c r="D179" s="8"/>
      <c r="E179" s="9"/>
      <c r="F179" s="9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2:107" ht="15.75" customHeight="1" x14ac:dyDescent="0.25">
      <c r="B180" s="8"/>
      <c r="C180" s="8"/>
      <c r="D180" s="8"/>
      <c r="E180" s="9"/>
      <c r="F180" s="9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2:107" ht="15.75" customHeight="1" x14ac:dyDescent="0.25">
      <c r="B181" s="8"/>
      <c r="C181" s="8"/>
      <c r="D181" s="8"/>
      <c r="E181" s="9"/>
      <c r="F181" s="9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2:107" ht="15.75" customHeight="1" x14ac:dyDescent="0.25">
      <c r="B182" s="8"/>
      <c r="C182" s="8"/>
      <c r="D182" s="8"/>
      <c r="E182" s="9"/>
      <c r="F182" s="9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2:107" ht="15.75" customHeight="1" x14ac:dyDescent="0.25">
      <c r="B183" s="8"/>
      <c r="C183" s="8"/>
      <c r="D183" s="8"/>
      <c r="E183" s="9"/>
      <c r="F183" s="9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2:107" ht="15.75" customHeight="1" x14ac:dyDescent="0.25">
      <c r="B184" s="8"/>
      <c r="C184" s="8"/>
      <c r="D184" s="8"/>
      <c r="E184" s="9"/>
      <c r="F184" s="9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2:107" ht="15.75" customHeight="1" x14ac:dyDescent="0.25">
      <c r="B185" s="8"/>
      <c r="C185" s="8"/>
      <c r="D185" s="8"/>
      <c r="E185" s="9"/>
      <c r="F185" s="9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2:107" ht="15.75" customHeight="1" x14ac:dyDescent="0.25">
      <c r="B186" s="8"/>
      <c r="C186" s="8"/>
      <c r="D186" s="8"/>
      <c r="E186" s="9"/>
      <c r="F186" s="9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2:107" ht="15.75" customHeight="1" x14ac:dyDescent="0.25">
      <c r="B187" s="8"/>
      <c r="C187" s="8"/>
      <c r="D187" s="8"/>
      <c r="E187" s="9"/>
      <c r="F187" s="9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2:107" ht="15.75" customHeight="1" x14ac:dyDescent="0.25">
      <c r="B188" s="8"/>
      <c r="C188" s="8"/>
      <c r="D188" s="8"/>
      <c r="E188" s="9"/>
      <c r="F188" s="9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2:107" ht="15.75" customHeight="1" x14ac:dyDescent="0.25">
      <c r="B189" s="8"/>
      <c r="C189" s="8"/>
      <c r="D189" s="8"/>
      <c r="E189" s="9"/>
      <c r="F189" s="9"/>
      <c r="G189" s="10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2:107" ht="15.75" customHeight="1" x14ac:dyDescent="0.25">
      <c r="B190" s="8"/>
      <c r="C190" s="8"/>
      <c r="D190" s="8"/>
      <c r="E190" s="9"/>
      <c r="F190" s="9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2:107" ht="15.75" customHeight="1" x14ac:dyDescent="0.25">
      <c r="B191" s="8"/>
      <c r="C191" s="8"/>
      <c r="D191" s="8"/>
      <c r="E191" s="9"/>
      <c r="F191" s="9"/>
      <c r="G191" s="10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2:107" ht="15.75" customHeight="1" x14ac:dyDescent="0.25">
      <c r="B192" s="8"/>
      <c r="C192" s="8"/>
      <c r="D192" s="8"/>
      <c r="E192" s="9"/>
      <c r="F192" s="9"/>
      <c r="G192" s="10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2:107" ht="15.75" customHeight="1" x14ac:dyDescent="0.25">
      <c r="B193" s="8"/>
      <c r="C193" s="8"/>
      <c r="D193" s="8"/>
      <c r="E193" s="9"/>
      <c r="F193" s="9"/>
      <c r="G193" s="10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2:107" ht="15.75" customHeight="1" x14ac:dyDescent="0.25">
      <c r="B194" s="8"/>
      <c r="C194" s="8"/>
      <c r="D194" s="8"/>
      <c r="E194" s="9"/>
      <c r="F194" s="9"/>
      <c r="G194" s="10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2:107" ht="15.75" customHeight="1" x14ac:dyDescent="0.25">
      <c r="B195" s="8"/>
      <c r="C195" s="8"/>
      <c r="D195" s="8"/>
      <c r="E195" s="9"/>
      <c r="F195" s="9"/>
      <c r="G195" s="10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2:107" ht="15.75" customHeight="1" x14ac:dyDescent="0.25">
      <c r="B196" s="8"/>
      <c r="C196" s="8"/>
      <c r="D196" s="8"/>
      <c r="E196" s="9"/>
      <c r="F196" s="9"/>
      <c r="G196" s="10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2:107" ht="15.75" customHeight="1" x14ac:dyDescent="0.25">
      <c r="B197" s="8"/>
      <c r="C197" s="8"/>
      <c r="D197" s="8"/>
      <c r="E197" s="9"/>
      <c r="F197" s="9"/>
      <c r="G197" s="10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2:107" ht="15.75" customHeight="1" x14ac:dyDescent="0.25">
      <c r="B198" s="8"/>
      <c r="C198" s="8"/>
      <c r="D198" s="8"/>
      <c r="E198" s="9"/>
      <c r="F198" s="9"/>
      <c r="G198" s="10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2:107" ht="15.75" customHeight="1" x14ac:dyDescent="0.25">
      <c r="B199" s="8"/>
      <c r="C199" s="8"/>
      <c r="D199" s="8"/>
      <c r="E199" s="9"/>
      <c r="F199" s="9"/>
      <c r="G199" s="10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2:107" ht="15.75" customHeight="1" x14ac:dyDescent="0.25">
      <c r="B200" s="8"/>
      <c r="C200" s="8"/>
      <c r="D200" s="8"/>
      <c r="E200" s="9"/>
      <c r="F200" s="9"/>
      <c r="G200" s="10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2:107" ht="15.75" customHeight="1" x14ac:dyDescent="0.25">
      <c r="B201" s="8"/>
      <c r="C201" s="8"/>
      <c r="D201" s="8"/>
      <c r="E201" s="9"/>
      <c r="F201" s="9"/>
      <c r="G201" s="10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2:107" ht="15.75" customHeight="1" x14ac:dyDescent="0.25">
      <c r="B202" s="8"/>
      <c r="C202" s="8"/>
      <c r="D202" s="8"/>
      <c r="E202" s="9"/>
      <c r="F202" s="9"/>
      <c r="G202" s="10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2:107" ht="15.75" customHeight="1" x14ac:dyDescent="0.25">
      <c r="B203" s="8"/>
      <c r="C203" s="8"/>
      <c r="D203" s="8"/>
      <c r="E203" s="9"/>
      <c r="F203" s="9"/>
      <c r="G203" s="10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2:107" ht="15.75" customHeight="1" x14ac:dyDescent="0.25">
      <c r="B204" s="8"/>
      <c r="C204" s="8"/>
      <c r="D204" s="8"/>
      <c r="E204" s="9"/>
      <c r="F204" s="9"/>
      <c r="G204" s="1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2:107" ht="15.75" customHeight="1" x14ac:dyDescent="0.25">
      <c r="B205" s="8"/>
      <c r="C205" s="8"/>
      <c r="D205" s="8"/>
      <c r="E205" s="9"/>
      <c r="F205" s="9"/>
      <c r="G205" s="1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2:107" ht="15.75" customHeight="1" x14ac:dyDescent="0.25">
      <c r="B206" s="8"/>
      <c r="C206" s="8"/>
      <c r="D206" s="8"/>
      <c r="E206" s="9"/>
      <c r="F206" s="9"/>
      <c r="G206" s="10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2:107" ht="15.75" customHeight="1" x14ac:dyDescent="0.25">
      <c r="B207" s="8"/>
      <c r="C207" s="8"/>
      <c r="D207" s="8"/>
      <c r="E207" s="9"/>
      <c r="F207" s="9"/>
      <c r="G207" s="10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2:107" ht="15.75" customHeight="1" x14ac:dyDescent="0.25">
      <c r="B208" s="8"/>
      <c r="C208" s="8"/>
      <c r="D208" s="8"/>
      <c r="E208" s="9"/>
      <c r="F208" s="9"/>
      <c r="G208" s="10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2:107" ht="15.75" customHeight="1" x14ac:dyDescent="0.25">
      <c r="B209" s="8"/>
      <c r="C209" s="8"/>
      <c r="D209" s="8"/>
      <c r="E209" s="9"/>
      <c r="F209" s="9"/>
      <c r="G209" s="10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2:107" ht="15.75" customHeight="1" x14ac:dyDescent="0.25">
      <c r="B210" s="8"/>
      <c r="C210" s="8"/>
      <c r="D210" s="8"/>
      <c r="E210" s="9"/>
      <c r="F210" s="9"/>
      <c r="G210" s="10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2:107" ht="15.75" customHeight="1" x14ac:dyDescent="0.25">
      <c r="B211" s="8"/>
      <c r="C211" s="8"/>
      <c r="D211" s="8"/>
      <c r="E211" s="9"/>
      <c r="F211" s="9"/>
      <c r="G211" s="10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2:107" ht="15.75" customHeight="1" x14ac:dyDescent="0.25">
      <c r="B212" s="8"/>
      <c r="C212" s="8"/>
      <c r="D212" s="8"/>
      <c r="E212" s="9"/>
      <c r="F212" s="9"/>
      <c r="G212" s="10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2:107" ht="15.75" customHeight="1" x14ac:dyDescent="0.25">
      <c r="B213" s="8"/>
      <c r="C213" s="8"/>
      <c r="D213" s="8"/>
      <c r="E213" s="9"/>
      <c r="F213" s="9"/>
      <c r="G213" s="10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2:107" ht="15.75" customHeight="1" x14ac:dyDescent="0.25">
      <c r="B214" s="8"/>
      <c r="C214" s="8"/>
      <c r="D214" s="8"/>
      <c r="E214" s="9"/>
      <c r="F214" s="9"/>
      <c r="G214" s="10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2:107" ht="15.75" customHeight="1" x14ac:dyDescent="0.25">
      <c r="B215" s="8"/>
      <c r="C215" s="8"/>
      <c r="D215" s="8"/>
      <c r="E215" s="9"/>
      <c r="F215" s="9"/>
      <c r="G215" s="10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2:107" ht="15.75" customHeight="1" x14ac:dyDescent="0.25">
      <c r="B216" s="8"/>
      <c r="C216" s="8"/>
      <c r="D216" s="8"/>
      <c r="E216" s="9"/>
      <c r="F216" s="9"/>
      <c r="G216" s="1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2:107" ht="15.75" customHeight="1" x14ac:dyDescent="0.25">
      <c r="B217" s="8"/>
      <c r="C217" s="8"/>
      <c r="D217" s="8"/>
      <c r="E217" s="9"/>
      <c r="F217" s="9"/>
      <c r="G217" s="10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2:107" ht="15.75" customHeight="1" x14ac:dyDescent="0.25">
      <c r="B218" s="8"/>
      <c r="C218" s="8"/>
      <c r="D218" s="8"/>
      <c r="E218" s="9"/>
      <c r="F218" s="9"/>
      <c r="G218" s="10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2:107" ht="15.75" customHeight="1" x14ac:dyDescent="0.25">
      <c r="B219" s="8"/>
      <c r="C219" s="8"/>
      <c r="D219" s="8"/>
      <c r="E219" s="9"/>
      <c r="F219" s="9"/>
      <c r="G219" s="10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2:107" ht="15.75" customHeight="1" x14ac:dyDescent="0.25">
      <c r="B220" s="8"/>
      <c r="C220" s="8"/>
      <c r="D220" s="8"/>
      <c r="E220" s="9"/>
      <c r="F220" s="9"/>
      <c r="G220" s="10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2:107" ht="15.75" customHeight="1" x14ac:dyDescent="0.25">
      <c r="B221" s="8"/>
      <c r="C221" s="8"/>
      <c r="D221" s="8"/>
      <c r="E221" s="9"/>
      <c r="F221" s="9"/>
      <c r="G221" s="10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2:107" ht="15.75" customHeight="1" x14ac:dyDescent="0.25">
      <c r="B222" s="8"/>
      <c r="C222" s="8"/>
      <c r="D222" s="8"/>
      <c r="E222" s="9"/>
      <c r="F222" s="9"/>
      <c r="G222" s="10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2:107" ht="15.75" customHeight="1" x14ac:dyDescent="0.25">
      <c r="B223" s="8"/>
      <c r="C223" s="8"/>
      <c r="D223" s="8"/>
      <c r="E223" s="9"/>
      <c r="F223" s="9"/>
      <c r="G223" s="10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2:107" ht="15.75" customHeight="1" x14ac:dyDescent="0.25">
      <c r="B224" s="8"/>
      <c r="C224" s="8"/>
      <c r="D224" s="8"/>
      <c r="E224" s="9"/>
      <c r="F224" s="9"/>
      <c r="G224" s="10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2:107" ht="15.75" customHeight="1" x14ac:dyDescent="0.25">
      <c r="B225" s="8"/>
      <c r="C225" s="8"/>
      <c r="D225" s="8"/>
      <c r="E225" s="9"/>
      <c r="F225" s="9"/>
      <c r="G225" s="10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2:107" ht="15.75" customHeight="1" x14ac:dyDescent="0.25">
      <c r="B226" s="8"/>
      <c r="C226" s="8"/>
      <c r="D226" s="8"/>
      <c r="E226" s="9"/>
      <c r="F226" s="9"/>
      <c r="G226" s="10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2:107" ht="15.75" customHeight="1" x14ac:dyDescent="0.25">
      <c r="B227" s="8"/>
      <c r="C227" s="8"/>
      <c r="D227" s="8"/>
      <c r="E227" s="9"/>
      <c r="F227" s="9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2:107" ht="15.75" customHeight="1" x14ac:dyDescent="0.25">
      <c r="B228" s="8"/>
      <c r="C228" s="8"/>
      <c r="D228" s="8"/>
      <c r="E228" s="9"/>
      <c r="F228" s="9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2:107" ht="15.75" customHeight="1" x14ac:dyDescent="0.25">
      <c r="B229" s="8"/>
      <c r="C229" s="8"/>
      <c r="D229" s="8"/>
      <c r="E229" s="9"/>
      <c r="F229" s="9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2:107" ht="15.75" customHeight="1" x14ac:dyDescent="0.25">
      <c r="B230" s="8"/>
      <c r="C230" s="8"/>
      <c r="D230" s="8"/>
      <c r="E230" s="9"/>
      <c r="F230" s="9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2:107" ht="15.75" customHeight="1" x14ac:dyDescent="0.25">
      <c r="B231" s="8"/>
      <c r="C231" s="8"/>
      <c r="D231" s="8"/>
      <c r="E231" s="9"/>
      <c r="F231" s="9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2:107" ht="15.75" customHeight="1" x14ac:dyDescent="0.25">
      <c r="B232" s="8"/>
      <c r="C232" s="8"/>
      <c r="D232" s="8"/>
      <c r="E232" s="9"/>
      <c r="F232" s="9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2:107" ht="15.75" customHeight="1" x14ac:dyDescent="0.25">
      <c r="B233" s="8"/>
      <c r="C233" s="8"/>
      <c r="D233" s="8"/>
      <c r="E233" s="9"/>
      <c r="F233" s="9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2:107" ht="15.75" customHeight="1" x14ac:dyDescent="0.25">
      <c r="B234" s="8"/>
      <c r="C234" s="8"/>
      <c r="D234" s="8"/>
      <c r="E234" s="9"/>
      <c r="F234" s="9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2:107" ht="15.75" customHeight="1" x14ac:dyDescent="0.25">
      <c r="B235" s="8"/>
      <c r="C235" s="8"/>
      <c r="D235" s="8"/>
      <c r="E235" s="9"/>
      <c r="F235" s="9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2:107" ht="15.75" customHeight="1" x14ac:dyDescent="0.25">
      <c r="B236" s="8"/>
      <c r="C236" s="8"/>
      <c r="D236" s="8"/>
      <c r="E236" s="9"/>
      <c r="F236" s="9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2:107" ht="15.75" customHeight="1" x14ac:dyDescent="0.25">
      <c r="B237" s="8"/>
      <c r="C237" s="8"/>
      <c r="D237" s="8"/>
      <c r="E237" s="9"/>
      <c r="F237" s="9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2:107" ht="15.75" customHeight="1" x14ac:dyDescent="0.25">
      <c r="B238" s="8"/>
      <c r="C238" s="8"/>
      <c r="D238" s="8"/>
      <c r="E238" s="9"/>
      <c r="F238" s="9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2:107" ht="15.75" customHeight="1" x14ac:dyDescent="0.25">
      <c r="B239" s="8"/>
      <c r="C239" s="8"/>
      <c r="D239" s="8"/>
      <c r="E239" s="9"/>
      <c r="F239" s="9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2:107" ht="15.75" customHeight="1" x14ac:dyDescent="0.25">
      <c r="B240" s="8"/>
      <c r="C240" s="8"/>
      <c r="D240" s="8"/>
      <c r="E240" s="9"/>
      <c r="F240" s="9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2:107" ht="15.75" customHeight="1" x14ac:dyDescent="0.25">
      <c r="B241" s="8"/>
      <c r="C241" s="8"/>
      <c r="D241" s="8"/>
      <c r="E241" s="9"/>
      <c r="F241" s="9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2:107" ht="15.75" customHeight="1" x14ac:dyDescent="0.25">
      <c r="B242" s="8"/>
      <c r="C242" s="8"/>
      <c r="D242" s="8"/>
      <c r="E242" s="9"/>
      <c r="F242" s="9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2:107" ht="15.75" customHeight="1" x14ac:dyDescent="0.25">
      <c r="B243" s="8"/>
      <c r="C243" s="8"/>
      <c r="D243" s="8"/>
      <c r="E243" s="9"/>
      <c r="F243" s="9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2:107" ht="15.75" customHeight="1" x14ac:dyDescent="0.25">
      <c r="B244" s="8"/>
      <c r="C244" s="8"/>
      <c r="D244" s="8"/>
      <c r="E244" s="9"/>
      <c r="F244" s="9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2:107" ht="15.75" customHeight="1" x14ac:dyDescent="0.25">
      <c r="B245" s="8"/>
      <c r="C245" s="8"/>
      <c r="D245" s="8"/>
      <c r="E245" s="9"/>
      <c r="F245" s="9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2:107" ht="15.75" customHeight="1" x14ac:dyDescent="0.25">
      <c r="B246" s="8"/>
      <c r="C246" s="8"/>
      <c r="D246" s="8"/>
      <c r="E246" s="9"/>
      <c r="F246" s="9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2:107" ht="15.75" customHeight="1" x14ac:dyDescent="0.25">
      <c r="B247" s="8"/>
      <c r="C247" s="8"/>
      <c r="D247" s="8"/>
      <c r="E247" s="9"/>
      <c r="F247" s="9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2:107" ht="15.75" customHeight="1" x14ac:dyDescent="0.25">
      <c r="B248" s="8"/>
      <c r="C248" s="8"/>
      <c r="D248" s="8"/>
      <c r="E248" s="9"/>
      <c r="F248" s="9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2:107" ht="15.75" customHeight="1" x14ac:dyDescent="0.25">
      <c r="B249" s="8"/>
      <c r="C249" s="8"/>
      <c r="D249" s="8"/>
      <c r="E249" s="9"/>
      <c r="F249" s="9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2:107" ht="15.75" customHeight="1" x14ac:dyDescent="0.25">
      <c r="B250" s="8"/>
      <c r="C250" s="8"/>
      <c r="D250" s="8"/>
      <c r="E250" s="9"/>
      <c r="F250" s="9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2:107" ht="15.75" customHeight="1" x14ac:dyDescent="0.25">
      <c r="B251" s="8"/>
      <c r="C251" s="8"/>
      <c r="D251" s="8"/>
      <c r="E251" s="9"/>
      <c r="F251" s="9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2:107" ht="15.75" customHeight="1" x14ac:dyDescent="0.25">
      <c r="B252" s="8"/>
      <c r="C252" s="8"/>
      <c r="D252" s="8"/>
      <c r="E252" s="9"/>
      <c r="F252" s="9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2:107" ht="15.75" customHeight="1" x14ac:dyDescent="0.25">
      <c r="B253" s="8"/>
      <c r="C253" s="8"/>
      <c r="D253" s="8"/>
      <c r="E253" s="9"/>
      <c r="F253" s="9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2:107" ht="15.75" customHeight="1" x14ac:dyDescent="0.25">
      <c r="B254" s="8"/>
      <c r="C254" s="8"/>
      <c r="D254" s="8"/>
      <c r="E254" s="9"/>
      <c r="F254" s="9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2:107" ht="15.75" customHeight="1" x14ac:dyDescent="0.25">
      <c r="B255" s="8"/>
      <c r="C255" s="8"/>
      <c r="D255" s="8"/>
      <c r="E255" s="9"/>
      <c r="F255" s="9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2:107" ht="15.75" customHeight="1" x14ac:dyDescent="0.25">
      <c r="B256" s="8"/>
      <c r="C256" s="8"/>
      <c r="D256" s="8"/>
      <c r="E256" s="9"/>
      <c r="F256" s="9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2:107" ht="15.75" customHeight="1" x14ac:dyDescent="0.25">
      <c r="B257" s="8"/>
      <c r="C257" s="8"/>
      <c r="D257" s="8"/>
      <c r="E257" s="9"/>
      <c r="F257" s="9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2:107" ht="15.75" customHeight="1" x14ac:dyDescent="0.25">
      <c r="B258" s="8"/>
      <c r="C258" s="8"/>
      <c r="D258" s="8"/>
      <c r="E258" s="9"/>
      <c r="F258" s="9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2:107" ht="15.75" customHeight="1" x14ac:dyDescent="0.25">
      <c r="B259" s="8"/>
      <c r="C259" s="8"/>
      <c r="D259" s="8"/>
      <c r="E259" s="9"/>
      <c r="F259" s="9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2:107" ht="15.75" customHeight="1" x14ac:dyDescent="0.25">
      <c r="B260" s="8"/>
      <c r="C260" s="8"/>
      <c r="D260" s="8"/>
      <c r="E260" s="9"/>
      <c r="F260" s="9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2:107" ht="15.75" customHeight="1" x14ac:dyDescent="0.25">
      <c r="B261" s="8"/>
      <c r="C261" s="8"/>
      <c r="D261" s="8"/>
      <c r="E261" s="9"/>
      <c r="F261" s="9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2:107" ht="15.75" customHeight="1" x14ac:dyDescent="0.25">
      <c r="B262" s="8"/>
      <c r="C262" s="8"/>
      <c r="D262" s="8"/>
      <c r="E262" s="9"/>
      <c r="F262" s="9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2:107" ht="15.75" customHeight="1" x14ac:dyDescent="0.25">
      <c r="B263" s="8"/>
      <c r="C263" s="8"/>
      <c r="D263" s="8"/>
      <c r="E263" s="9"/>
      <c r="F263" s="9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2:107" ht="15.75" customHeight="1" x14ac:dyDescent="0.25">
      <c r="B264" s="8"/>
      <c r="C264" s="8"/>
      <c r="D264" s="8"/>
      <c r="E264" s="9"/>
      <c r="F264" s="9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2:107" ht="15.75" customHeight="1" x14ac:dyDescent="0.25">
      <c r="B265" s="8"/>
      <c r="C265" s="8"/>
      <c r="D265" s="8"/>
      <c r="E265" s="9"/>
      <c r="F265" s="9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2:107" ht="15.75" customHeight="1" x14ac:dyDescent="0.25">
      <c r="B266" s="8"/>
      <c r="C266" s="8"/>
      <c r="D266" s="8"/>
      <c r="E266" s="9"/>
      <c r="F266" s="9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2:107" ht="15.75" customHeight="1" x14ac:dyDescent="0.25">
      <c r="B267" s="8"/>
      <c r="C267" s="8"/>
      <c r="D267" s="8"/>
      <c r="E267" s="9"/>
      <c r="F267" s="9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2:107" ht="15.75" customHeight="1" x14ac:dyDescent="0.25">
      <c r="B268" s="8"/>
      <c r="C268" s="8"/>
      <c r="D268" s="8"/>
      <c r="E268" s="9"/>
      <c r="F268" s="9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2:107" ht="15.75" customHeight="1" x14ac:dyDescent="0.25">
      <c r="B269" s="8"/>
      <c r="C269" s="8"/>
      <c r="D269" s="8"/>
      <c r="E269" s="9"/>
      <c r="F269" s="9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2:107" ht="15.75" customHeight="1" x14ac:dyDescent="0.25">
      <c r="B270" s="8"/>
      <c r="C270" s="8"/>
      <c r="D270" s="8"/>
      <c r="E270" s="9"/>
      <c r="F270" s="9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2:107" ht="15.75" customHeight="1" x14ac:dyDescent="0.25">
      <c r="B271" s="8"/>
      <c r="C271" s="8"/>
      <c r="D271" s="8"/>
      <c r="E271" s="9"/>
      <c r="F271" s="9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2:107" ht="15.75" customHeight="1" x14ac:dyDescent="0.25">
      <c r="B272" s="8"/>
      <c r="C272" s="8"/>
      <c r="D272" s="8"/>
      <c r="E272" s="9"/>
      <c r="F272" s="9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2:107" ht="15.75" customHeight="1" x14ac:dyDescent="0.25">
      <c r="B273" s="8"/>
      <c r="C273" s="8"/>
      <c r="D273" s="8"/>
      <c r="E273" s="9"/>
      <c r="F273" s="9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2:107" ht="15.75" customHeight="1" x14ac:dyDescent="0.25">
      <c r="B274" s="8"/>
      <c r="C274" s="8"/>
      <c r="D274" s="8"/>
      <c r="E274" s="9"/>
      <c r="F274" s="9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2:107" ht="15.75" customHeight="1" x14ac:dyDescent="0.25">
      <c r="B275" s="8"/>
      <c r="C275" s="8"/>
      <c r="D275" s="8"/>
      <c r="E275" s="9"/>
      <c r="F275" s="9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2:107" ht="15.75" customHeight="1" x14ac:dyDescent="0.25">
      <c r="B276" s="8"/>
      <c r="C276" s="8"/>
      <c r="D276" s="8"/>
      <c r="E276" s="9"/>
      <c r="F276" s="9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2:107" ht="15.75" customHeight="1" x14ac:dyDescent="0.25">
      <c r="B277" s="8"/>
      <c r="C277" s="8"/>
      <c r="D277" s="8"/>
      <c r="E277" s="9"/>
      <c r="F277" s="9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2:107" ht="15.75" customHeight="1" x14ac:dyDescent="0.25">
      <c r="B278" s="8"/>
      <c r="C278" s="8"/>
      <c r="D278" s="8"/>
      <c r="E278" s="9"/>
      <c r="F278" s="9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2:107" ht="15.75" customHeight="1" x14ac:dyDescent="0.25">
      <c r="B279" s="8"/>
      <c r="C279" s="8"/>
      <c r="D279" s="8"/>
      <c r="E279" s="9"/>
      <c r="F279" s="9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2:107" ht="15.75" customHeight="1" x14ac:dyDescent="0.25">
      <c r="B280" s="8"/>
      <c r="C280" s="8"/>
      <c r="D280" s="8"/>
      <c r="E280" s="9"/>
      <c r="F280" s="9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2:107" ht="15.75" customHeight="1" x14ac:dyDescent="0.25">
      <c r="B281" s="8"/>
      <c r="C281" s="8"/>
      <c r="D281" s="8"/>
      <c r="E281" s="9"/>
      <c r="F281" s="9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2:107" ht="15.75" customHeight="1" x14ac:dyDescent="0.25">
      <c r="B282" s="8"/>
      <c r="C282" s="8"/>
      <c r="D282" s="8"/>
      <c r="E282" s="9"/>
      <c r="F282" s="9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2:107" ht="15.75" customHeight="1" x14ac:dyDescent="0.25">
      <c r="B283" s="8"/>
      <c r="C283" s="8"/>
      <c r="D283" s="8"/>
      <c r="E283" s="9"/>
      <c r="F283" s="9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2:107" ht="15.75" customHeight="1" x14ac:dyDescent="0.25">
      <c r="B284" s="8"/>
      <c r="C284" s="8"/>
      <c r="D284" s="8"/>
      <c r="E284" s="9"/>
      <c r="F284" s="9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2:107" ht="15.75" customHeight="1" x14ac:dyDescent="0.25">
      <c r="B285" s="8"/>
      <c r="C285" s="8"/>
      <c r="D285" s="8"/>
      <c r="E285" s="9"/>
      <c r="F285" s="9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2:107" ht="15.75" customHeight="1" x14ac:dyDescent="0.25">
      <c r="B286" s="8"/>
      <c r="C286" s="8"/>
      <c r="D286" s="8"/>
      <c r="E286" s="9"/>
      <c r="F286" s="9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2:107" ht="15.75" customHeight="1" x14ac:dyDescent="0.25">
      <c r="B287" s="8"/>
      <c r="C287" s="8"/>
      <c r="D287" s="8"/>
      <c r="E287" s="9"/>
      <c r="F287" s="9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2:107" ht="15.75" customHeight="1" x14ac:dyDescent="0.25">
      <c r="B288" s="8"/>
      <c r="C288" s="8"/>
      <c r="D288" s="8"/>
      <c r="E288" s="9"/>
      <c r="F288" s="9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2:107" ht="15.75" customHeight="1" x14ac:dyDescent="0.25">
      <c r="B289" s="8"/>
      <c r="C289" s="8"/>
      <c r="D289" s="8"/>
      <c r="E289" s="9"/>
      <c r="F289" s="9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2:107" ht="15.75" customHeight="1" x14ac:dyDescent="0.25">
      <c r="B290" s="8"/>
      <c r="C290" s="8"/>
      <c r="D290" s="8"/>
      <c r="E290" s="9"/>
      <c r="F290" s="9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2:107" ht="15.75" customHeight="1" x14ac:dyDescent="0.25">
      <c r="B291" s="8"/>
      <c r="C291" s="8"/>
      <c r="D291" s="8"/>
      <c r="E291" s="9"/>
      <c r="F291" s="9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2:107" ht="15.75" customHeight="1" x14ac:dyDescent="0.25">
      <c r="B292" s="8"/>
      <c r="C292" s="8"/>
      <c r="D292" s="8"/>
      <c r="E292" s="9"/>
      <c r="F292" s="9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2:107" ht="15.75" customHeight="1" x14ac:dyDescent="0.25">
      <c r="B293" s="8"/>
      <c r="C293" s="8"/>
      <c r="D293" s="8"/>
      <c r="E293" s="9"/>
      <c r="F293" s="9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2:107" ht="15.75" customHeight="1" x14ac:dyDescent="0.25">
      <c r="B294" s="8"/>
      <c r="C294" s="8"/>
      <c r="D294" s="8"/>
      <c r="E294" s="9"/>
      <c r="F294" s="9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2:107" ht="15.75" customHeight="1" x14ac:dyDescent="0.25">
      <c r="B295" s="8"/>
      <c r="C295" s="8"/>
      <c r="D295" s="8"/>
      <c r="E295" s="9"/>
      <c r="F295" s="9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2:107" ht="15.75" customHeight="1" x14ac:dyDescent="0.25">
      <c r="B296" s="8"/>
      <c r="C296" s="8"/>
      <c r="D296" s="8"/>
      <c r="E296" s="9"/>
      <c r="F296" s="9"/>
      <c r="G296" s="10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2:107" ht="15.75" customHeight="1" x14ac:dyDescent="0.25">
      <c r="B297" s="8"/>
      <c r="C297" s="8"/>
      <c r="D297" s="8"/>
      <c r="E297" s="9"/>
      <c r="F297" s="9"/>
      <c r="G297" s="10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2:107" ht="15.75" customHeight="1" x14ac:dyDescent="0.25">
      <c r="B298" s="8"/>
      <c r="C298" s="8"/>
      <c r="D298" s="8"/>
      <c r="E298" s="9"/>
      <c r="F298" s="9"/>
      <c r="G298" s="10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2:107" ht="15.75" customHeight="1" x14ac:dyDescent="0.25">
      <c r="B299" s="8"/>
      <c r="C299" s="8"/>
      <c r="D299" s="8"/>
      <c r="E299" s="9"/>
      <c r="F299" s="9"/>
      <c r="G299" s="10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2:107" ht="15.75" customHeight="1" x14ac:dyDescent="0.25">
      <c r="B300" s="8"/>
      <c r="C300" s="8"/>
      <c r="D300" s="8"/>
      <c r="E300" s="9"/>
      <c r="F300" s="9"/>
      <c r="G300" s="10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2:107" ht="15.75" customHeight="1" x14ac:dyDescent="0.25">
      <c r="B301" s="8"/>
      <c r="C301" s="8"/>
      <c r="D301" s="8"/>
      <c r="E301" s="9"/>
      <c r="F301" s="9"/>
      <c r="G301" s="1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2:107" ht="15.75" customHeight="1" x14ac:dyDescent="0.25">
      <c r="B302" s="8"/>
      <c r="C302" s="8"/>
      <c r="D302" s="8"/>
      <c r="E302" s="9"/>
      <c r="F302" s="9"/>
      <c r="G302" s="1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2:107" ht="15.75" customHeight="1" x14ac:dyDescent="0.25">
      <c r="B303" s="8"/>
      <c r="C303" s="8"/>
      <c r="D303" s="8"/>
      <c r="E303" s="9"/>
      <c r="F303" s="9"/>
      <c r="G303" s="10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2:107" ht="15.75" customHeight="1" x14ac:dyDescent="0.25">
      <c r="B304" s="8"/>
      <c r="C304" s="8"/>
      <c r="D304" s="8"/>
      <c r="E304" s="9"/>
      <c r="F304" s="9"/>
      <c r="G304" s="10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2:107" ht="15.75" customHeight="1" x14ac:dyDescent="0.25">
      <c r="B305" s="8"/>
      <c r="C305" s="8"/>
      <c r="D305" s="8"/>
      <c r="E305" s="9"/>
      <c r="F305" s="9"/>
      <c r="G305" s="10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2:107" ht="15.75" customHeight="1" x14ac:dyDescent="0.25">
      <c r="B306" s="8"/>
      <c r="C306" s="8"/>
      <c r="D306" s="8"/>
      <c r="E306" s="9"/>
      <c r="F306" s="9"/>
      <c r="G306" s="10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2:107" ht="15.75" customHeight="1" x14ac:dyDescent="0.25">
      <c r="B307" s="8"/>
      <c r="C307" s="8"/>
      <c r="D307" s="8"/>
      <c r="E307" s="9"/>
      <c r="F307" s="9"/>
      <c r="G307" s="10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2:107" ht="15.75" customHeight="1" x14ac:dyDescent="0.25">
      <c r="B308" s="8"/>
      <c r="C308" s="8"/>
      <c r="D308" s="8"/>
      <c r="E308" s="9"/>
      <c r="F308" s="9"/>
      <c r="G308" s="10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2:107" ht="15.75" customHeight="1" x14ac:dyDescent="0.25">
      <c r="B309" s="8"/>
      <c r="C309" s="8"/>
      <c r="D309" s="8"/>
      <c r="E309" s="9"/>
      <c r="F309" s="9"/>
      <c r="G309" s="1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2:107" ht="15.75" customHeight="1" x14ac:dyDescent="0.25">
      <c r="B310" s="8"/>
      <c r="C310" s="8"/>
      <c r="D310" s="8"/>
      <c r="E310" s="9"/>
      <c r="F310" s="9"/>
      <c r="G310" s="10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2:107" ht="15.75" customHeight="1" x14ac:dyDescent="0.25">
      <c r="B311" s="8"/>
      <c r="C311" s="8"/>
      <c r="D311" s="8"/>
      <c r="E311" s="9"/>
      <c r="F311" s="9"/>
      <c r="G311" s="10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2:107" ht="15.75" customHeight="1" x14ac:dyDescent="0.25">
      <c r="B312" s="8"/>
      <c r="C312" s="8"/>
      <c r="D312" s="8"/>
      <c r="E312" s="9"/>
      <c r="F312" s="9"/>
      <c r="G312" s="1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2:107" ht="15.75" customHeight="1" x14ac:dyDescent="0.25">
      <c r="B313" s="8"/>
      <c r="C313" s="8"/>
      <c r="D313" s="8"/>
      <c r="E313" s="9"/>
      <c r="F313" s="9"/>
      <c r="G313" s="10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2:107" ht="15.75" customHeight="1" x14ac:dyDescent="0.25">
      <c r="B314" s="8"/>
      <c r="C314" s="8"/>
      <c r="D314" s="8"/>
      <c r="E314" s="9"/>
      <c r="F314" s="9"/>
      <c r="G314" s="10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2:107" ht="15.75" customHeight="1" x14ac:dyDescent="0.25">
      <c r="B315" s="8"/>
      <c r="C315" s="8"/>
      <c r="D315" s="8"/>
      <c r="E315" s="9"/>
      <c r="F315" s="9"/>
      <c r="G315" s="10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2:107" ht="15.75" customHeight="1" x14ac:dyDescent="0.25">
      <c r="B316" s="8"/>
      <c r="C316" s="8"/>
      <c r="D316" s="8"/>
      <c r="E316" s="9"/>
      <c r="F316" s="9"/>
      <c r="G316" s="10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2:107" ht="15.75" customHeight="1" x14ac:dyDescent="0.25">
      <c r="B317" s="8"/>
      <c r="C317" s="8"/>
      <c r="D317" s="8"/>
      <c r="E317" s="9"/>
      <c r="F317" s="9"/>
      <c r="G317" s="1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2:107" ht="15.75" customHeight="1" x14ac:dyDescent="0.25">
      <c r="B318" s="8"/>
      <c r="C318" s="8"/>
      <c r="D318" s="8"/>
      <c r="E318" s="9"/>
      <c r="F318" s="9"/>
      <c r="G318" s="1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2:107" ht="15.75" customHeight="1" x14ac:dyDescent="0.25">
      <c r="B319" s="8"/>
      <c r="C319" s="8"/>
      <c r="D319" s="8"/>
      <c r="E319" s="9"/>
      <c r="F319" s="9"/>
      <c r="G319" s="10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2:107" ht="15.75" customHeight="1" x14ac:dyDescent="0.25">
      <c r="B320" s="8"/>
      <c r="C320" s="8"/>
      <c r="D320" s="8"/>
      <c r="E320" s="9"/>
      <c r="F320" s="9"/>
      <c r="G320" s="10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2:107" ht="15.75" customHeight="1" x14ac:dyDescent="0.25">
      <c r="B321" s="8"/>
      <c r="C321" s="8"/>
      <c r="D321" s="8"/>
      <c r="E321" s="9"/>
      <c r="F321" s="9"/>
      <c r="G321" s="10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2:107" ht="15.75" customHeight="1" x14ac:dyDescent="0.25">
      <c r="B322" s="8"/>
      <c r="C322" s="8"/>
      <c r="D322" s="8"/>
      <c r="E322" s="9"/>
      <c r="F322" s="9"/>
      <c r="G322" s="10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2:107" ht="15.75" customHeight="1" x14ac:dyDescent="0.25">
      <c r="B323" s="8"/>
      <c r="C323" s="8"/>
      <c r="D323" s="8"/>
      <c r="E323" s="9"/>
      <c r="F323" s="9"/>
      <c r="G323" s="10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2:107" ht="15.75" customHeight="1" x14ac:dyDescent="0.25">
      <c r="B324" s="8"/>
      <c r="C324" s="8"/>
      <c r="D324" s="8"/>
      <c r="E324" s="9"/>
      <c r="F324" s="9"/>
      <c r="G324" s="10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2:107" ht="15.75" customHeight="1" x14ac:dyDescent="0.25">
      <c r="B325" s="8"/>
      <c r="C325" s="8"/>
      <c r="D325" s="8"/>
      <c r="E325" s="9"/>
      <c r="F325" s="9"/>
      <c r="G325" s="10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2:107" ht="15.75" customHeight="1" x14ac:dyDescent="0.25">
      <c r="B326" s="8"/>
      <c r="C326" s="8"/>
      <c r="D326" s="8"/>
      <c r="E326" s="9"/>
      <c r="F326" s="9"/>
      <c r="G326" s="10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2:107" ht="15.75" customHeight="1" x14ac:dyDescent="0.25">
      <c r="B327" s="8"/>
      <c r="C327" s="8"/>
      <c r="D327" s="8"/>
      <c r="E327" s="9"/>
      <c r="F327" s="9"/>
      <c r="G327" s="10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2:107" ht="15.75" customHeight="1" x14ac:dyDescent="0.25">
      <c r="B328" s="8"/>
      <c r="C328" s="8"/>
      <c r="D328" s="8"/>
      <c r="E328" s="9"/>
      <c r="F328" s="9"/>
      <c r="G328" s="10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2:107" ht="15.75" customHeight="1" x14ac:dyDescent="0.25">
      <c r="B329" s="8"/>
      <c r="C329" s="8"/>
      <c r="D329" s="8"/>
      <c r="E329" s="9"/>
      <c r="F329" s="9"/>
      <c r="G329" s="10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2:107" ht="15.75" customHeight="1" x14ac:dyDescent="0.25">
      <c r="B330" s="8"/>
      <c r="C330" s="8"/>
      <c r="D330" s="8"/>
      <c r="E330" s="9"/>
      <c r="F330" s="9"/>
      <c r="G330" s="10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2:107" ht="15.75" customHeight="1" x14ac:dyDescent="0.25">
      <c r="B331" s="8"/>
      <c r="C331" s="8"/>
      <c r="D331" s="8"/>
      <c r="E331" s="9"/>
      <c r="F331" s="9"/>
      <c r="G331" s="10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2:107" ht="15.75" customHeight="1" x14ac:dyDescent="0.25">
      <c r="B332" s="8"/>
      <c r="C332" s="8"/>
      <c r="D332" s="8"/>
      <c r="E332" s="9"/>
      <c r="F332" s="9"/>
      <c r="G332" s="1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2:107" ht="15.75" customHeight="1" x14ac:dyDescent="0.25">
      <c r="B333" s="8"/>
      <c r="C333" s="8"/>
      <c r="D333" s="8"/>
      <c r="E333" s="9"/>
      <c r="F333" s="9"/>
      <c r="G333" s="10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2:107" ht="15.75" customHeight="1" x14ac:dyDescent="0.25">
      <c r="B334" s="8"/>
      <c r="C334" s="8"/>
      <c r="D334" s="8"/>
      <c r="E334" s="9"/>
      <c r="F334" s="9"/>
      <c r="G334" s="10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2:107" ht="15.75" customHeight="1" x14ac:dyDescent="0.25">
      <c r="B335" s="8"/>
      <c r="C335" s="8"/>
      <c r="D335" s="8"/>
      <c r="E335" s="9"/>
      <c r="F335" s="9"/>
      <c r="G335" s="10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2:107" ht="15.75" customHeight="1" x14ac:dyDescent="0.25">
      <c r="B336" s="8"/>
      <c r="C336" s="8"/>
      <c r="D336" s="8"/>
      <c r="E336" s="9"/>
      <c r="F336" s="9"/>
      <c r="G336" s="10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2:107" ht="15.75" customHeight="1" x14ac:dyDescent="0.25">
      <c r="B337" s="8"/>
      <c r="C337" s="8"/>
      <c r="D337" s="8"/>
      <c r="E337" s="9"/>
      <c r="F337" s="9"/>
      <c r="G337" s="10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2:107" ht="15.75" customHeight="1" x14ac:dyDescent="0.25">
      <c r="B338" s="8"/>
      <c r="C338" s="8"/>
      <c r="D338" s="8"/>
      <c r="E338" s="9"/>
      <c r="F338" s="9"/>
      <c r="G338" s="10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2:107" ht="15.75" customHeight="1" x14ac:dyDescent="0.25">
      <c r="B339" s="8"/>
      <c r="C339" s="8"/>
      <c r="D339" s="8"/>
      <c r="E339" s="9"/>
      <c r="F339" s="9"/>
      <c r="G339" s="10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2:107" ht="15.75" customHeight="1" x14ac:dyDescent="0.25">
      <c r="B340" s="8"/>
      <c r="C340" s="8"/>
      <c r="D340" s="8"/>
      <c r="E340" s="9"/>
      <c r="F340" s="9"/>
      <c r="G340" s="10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2:107" ht="15.75" customHeight="1" x14ac:dyDescent="0.25">
      <c r="B341" s="8"/>
      <c r="C341" s="8"/>
      <c r="D341" s="8"/>
      <c r="E341" s="9"/>
      <c r="F341" s="9"/>
      <c r="G341" s="10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2:107" ht="15.75" customHeight="1" x14ac:dyDescent="0.25">
      <c r="B342" s="8"/>
      <c r="C342" s="8"/>
      <c r="D342" s="8"/>
      <c r="E342" s="9"/>
      <c r="F342" s="9"/>
      <c r="G342" s="10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2:107" ht="15.75" customHeight="1" x14ac:dyDescent="0.25">
      <c r="B343" s="8"/>
      <c r="C343" s="8"/>
      <c r="D343" s="8"/>
      <c r="E343" s="9"/>
      <c r="F343" s="9"/>
      <c r="G343" s="1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2:107" ht="15.75" customHeight="1" x14ac:dyDescent="0.25">
      <c r="B344" s="8"/>
      <c r="C344" s="8"/>
      <c r="D344" s="8"/>
      <c r="E344" s="9"/>
      <c r="F344" s="9"/>
      <c r="G344" s="1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2:107" ht="15.75" customHeight="1" x14ac:dyDescent="0.25">
      <c r="B345" s="8"/>
      <c r="C345" s="8"/>
      <c r="D345" s="8"/>
      <c r="E345" s="9"/>
      <c r="F345" s="9"/>
      <c r="G345" s="10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2:107" ht="15.75" customHeight="1" x14ac:dyDescent="0.25">
      <c r="B346" s="8"/>
      <c r="C346" s="8"/>
      <c r="D346" s="8"/>
      <c r="E346" s="9"/>
      <c r="F346" s="9"/>
      <c r="G346" s="10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2:107" ht="15.75" customHeight="1" x14ac:dyDescent="0.25">
      <c r="B347" s="8"/>
      <c r="C347" s="8"/>
      <c r="D347" s="8"/>
      <c r="E347" s="9"/>
      <c r="F347" s="9"/>
      <c r="G347" s="10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2:107" ht="15.75" customHeight="1" x14ac:dyDescent="0.25">
      <c r="B348" s="8"/>
      <c r="C348" s="8"/>
      <c r="D348" s="8"/>
      <c r="E348" s="9"/>
      <c r="F348" s="9"/>
      <c r="G348" s="10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2:107" ht="15.75" customHeight="1" x14ac:dyDescent="0.25">
      <c r="B349" s="8"/>
      <c r="C349" s="8"/>
      <c r="D349" s="8"/>
      <c r="E349" s="9"/>
      <c r="F349" s="9"/>
      <c r="G349" s="10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2:107" ht="15.75" customHeight="1" x14ac:dyDescent="0.25">
      <c r="B350" s="8"/>
      <c r="C350" s="8"/>
      <c r="D350" s="8"/>
      <c r="E350" s="9"/>
      <c r="F350" s="9"/>
      <c r="G350" s="1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2:107" ht="15.75" customHeight="1" x14ac:dyDescent="0.25">
      <c r="B351" s="8"/>
      <c r="C351" s="8"/>
      <c r="D351" s="8"/>
      <c r="E351" s="9"/>
      <c r="F351" s="9"/>
      <c r="G351" s="10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2:107" ht="15.75" customHeight="1" x14ac:dyDescent="0.25">
      <c r="B352" s="8"/>
      <c r="C352" s="8"/>
      <c r="D352" s="8"/>
      <c r="E352" s="9"/>
      <c r="F352" s="9"/>
      <c r="G352" s="10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2:107" ht="15.75" customHeight="1" x14ac:dyDescent="0.25">
      <c r="B353" s="8"/>
      <c r="C353" s="8"/>
      <c r="D353" s="8"/>
      <c r="E353" s="9"/>
      <c r="F353" s="9"/>
      <c r="G353" s="10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2:107" ht="15.75" customHeight="1" x14ac:dyDescent="0.25">
      <c r="B354" s="8"/>
      <c r="C354" s="8"/>
      <c r="D354" s="8"/>
      <c r="E354" s="9"/>
      <c r="F354" s="9"/>
      <c r="G354" s="10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2:107" ht="15.75" customHeight="1" x14ac:dyDescent="0.25">
      <c r="B355" s="8"/>
      <c r="C355" s="8"/>
      <c r="D355" s="8"/>
      <c r="E355" s="9"/>
      <c r="F355" s="9"/>
      <c r="G355" s="1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2:107" ht="15.75" customHeight="1" x14ac:dyDescent="0.25">
      <c r="B356" s="8"/>
      <c r="C356" s="8"/>
      <c r="D356" s="8"/>
      <c r="E356" s="9"/>
      <c r="F356" s="9"/>
      <c r="G356" s="10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2:107" ht="15.75" customHeight="1" x14ac:dyDescent="0.25">
      <c r="B357" s="8"/>
      <c r="C357" s="8"/>
      <c r="D357" s="8"/>
      <c r="E357" s="9"/>
      <c r="F357" s="9"/>
      <c r="G357" s="10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2:107" ht="15.75" customHeight="1" x14ac:dyDescent="0.25">
      <c r="B358" s="8"/>
      <c r="C358" s="8"/>
      <c r="D358" s="8"/>
      <c r="E358" s="9"/>
      <c r="F358" s="9"/>
      <c r="G358" s="10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2:107" ht="15.75" customHeight="1" x14ac:dyDescent="0.25">
      <c r="B359" s="8"/>
      <c r="C359" s="8"/>
      <c r="D359" s="8"/>
      <c r="E359" s="9"/>
      <c r="F359" s="9"/>
      <c r="G359" s="10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2:107" ht="15.75" customHeight="1" x14ac:dyDescent="0.25">
      <c r="B360" s="8"/>
      <c r="C360" s="8"/>
      <c r="D360" s="8"/>
      <c r="E360" s="9"/>
      <c r="F360" s="9"/>
      <c r="G360" s="10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2:107" ht="15.75" customHeight="1" x14ac:dyDescent="0.25">
      <c r="B361" s="8"/>
      <c r="C361" s="8"/>
      <c r="D361" s="8"/>
      <c r="E361" s="9"/>
      <c r="F361" s="9"/>
      <c r="G361" s="1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2:107" ht="15.75" customHeight="1" x14ac:dyDescent="0.25">
      <c r="B362" s="8"/>
      <c r="C362" s="8"/>
      <c r="D362" s="8"/>
      <c r="E362" s="9"/>
      <c r="F362" s="9"/>
      <c r="G362" s="10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2:107" ht="15.75" customHeight="1" x14ac:dyDescent="0.25">
      <c r="B363" s="8"/>
      <c r="C363" s="8"/>
      <c r="D363" s="8"/>
      <c r="E363" s="9"/>
      <c r="F363" s="9"/>
      <c r="G363" s="10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2:107" ht="15.75" customHeight="1" x14ac:dyDescent="0.25">
      <c r="B364" s="8"/>
      <c r="C364" s="8"/>
      <c r="D364" s="8"/>
      <c r="E364" s="9"/>
      <c r="F364" s="9"/>
      <c r="G364" s="10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2:107" ht="15.75" customHeight="1" x14ac:dyDescent="0.25">
      <c r="B365" s="8"/>
      <c r="C365" s="8"/>
      <c r="D365" s="8"/>
      <c r="E365" s="9"/>
      <c r="F365" s="9"/>
      <c r="G365" s="10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2:107" ht="15.75" customHeight="1" x14ac:dyDescent="0.25">
      <c r="B366" s="8"/>
      <c r="C366" s="8"/>
      <c r="D366" s="8"/>
      <c r="E366" s="9"/>
      <c r="F366" s="9"/>
      <c r="G366" s="10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2:107" ht="15.75" customHeight="1" x14ac:dyDescent="0.25">
      <c r="B367" s="8"/>
      <c r="C367" s="8"/>
      <c r="D367" s="8"/>
      <c r="E367" s="9"/>
      <c r="F367" s="9"/>
      <c r="G367" s="10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2:107" ht="15.75" customHeight="1" x14ac:dyDescent="0.25">
      <c r="B368" s="8"/>
      <c r="C368" s="8"/>
      <c r="D368" s="8"/>
      <c r="E368" s="9"/>
      <c r="F368" s="9"/>
      <c r="G368" s="10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2:107" ht="15.75" customHeight="1" x14ac:dyDescent="0.25">
      <c r="B369" s="8"/>
      <c r="C369" s="8"/>
      <c r="D369" s="8"/>
      <c r="E369" s="9"/>
      <c r="F369" s="9"/>
      <c r="G369" s="10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2:107" ht="15.75" customHeight="1" x14ac:dyDescent="0.25">
      <c r="B370" s="8"/>
      <c r="C370" s="8"/>
      <c r="D370" s="8"/>
      <c r="E370" s="9"/>
      <c r="F370" s="9"/>
      <c r="G370" s="10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2:107" ht="15.75" customHeight="1" x14ac:dyDescent="0.25">
      <c r="B371" s="8"/>
      <c r="C371" s="8"/>
      <c r="D371" s="8"/>
      <c r="E371" s="9"/>
      <c r="F371" s="9"/>
      <c r="G371" s="10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2:107" ht="15.75" customHeight="1" x14ac:dyDescent="0.25">
      <c r="B372" s="8"/>
      <c r="C372" s="8"/>
      <c r="D372" s="8"/>
      <c r="E372" s="9"/>
      <c r="F372" s="9"/>
      <c r="G372" s="10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2:107" ht="15.75" customHeight="1" x14ac:dyDescent="0.25">
      <c r="B373" s="8"/>
      <c r="C373" s="8"/>
      <c r="D373" s="8"/>
      <c r="E373" s="9"/>
      <c r="F373" s="9"/>
      <c r="G373" s="10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2:107" ht="15.75" customHeight="1" x14ac:dyDescent="0.25">
      <c r="B374" s="8"/>
      <c r="C374" s="8"/>
      <c r="D374" s="8"/>
      <c r="E374" s="9"/>
      <c r="F374" s="9"/>
      <c r="G374" s="10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2:107" ht="15.75" customHeight="1" x14ac:dyDescent="0.25">
      <c r="B375" s="8"/>
      <c r="C375" s="8"/>
      <c r="D375" s="8"/>
      <c r="E375" s="9"/>
      <c r="F375" s="9"/>
      <c r="G375" s="10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2:107" ht="15.75" customHeight="1" x14ac:dyDescent="0.25">
      <c r="B376" s="8"/>
      <c r="C376" s="8"/>
      <c r="D376" s="8"/>
      <c r="E376" s="9"/>
      <c r="F376" s="9"/>
      <c r="G376" s="10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2:107" ht="15.75" customHeight="1" x14ac:dyDescent="0.25">
      <c r="B377" s="8"/>
      <c r="C377" s="8"/>
      <c r="D377" s="8"/>
      <c r="E377" s="9"/>
      <c r="F377" s="9"/>
      <c r="G377" s="10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2:107" ht="15.75" customHeight="1" x14ac:dyDescent="0.25">
      <c r="B378" s="8"/>
      <c r="C378" s="8"/>
      <c r="D378" s="8"/>
      <c r="E378" s="9"/>
      <c r="F378" s="9"/>
      <c r="G378" s="10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2:107" ht="15.75" customHeight="1" x14ac:dyDescent="0.25">
      <c r="B379" s="8"/>
      <c r="C379" s="8"/>
      <c r="D379" s="8"/>
      <c r="E379" s="9"/>
      <c r="F379" s="9"/>
      <c r="G379" s="1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2:107" ht="15.75" customHeight="1" x14ac:dyDescent="0.25">
      <c r="B380" s="8"/>
      <c r="C380" s="8"/>
      <c r="D380" s="8"/>
      <c r="E380" s="9"/>
      <c r="F380" s="9"/>
      <c r="G380" s="10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2:107" ht="15.75" customHeight="1" x14ac:dyDescent="0.25">
      <c r="B381" s="8"/>
      <c r="C381" s="8"/>
      <c r="D381" s="8"/>
      <c r="E381" s="9"/>
      <c r="F381" s="9"/>
      <c r="G381" s="10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2:107" ht="15.75" customHeight="1" x14ac:dyDescent="0.25">
      <c r="B382" s="8"/>
      <c r="C382" s="8"/>
      <c r="D382" s="8"/>
      <c r="E382" s="9"/>
      <c r="F382" s="9"/>
      <c r="G382" s="10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2:107" ht="15.75" customHeight="1" x14ac:dyDescent="0.25">
      <c r="B383" s="8"/>
      <c r="C383" s="8"/>
      <c r="D383" s="8"/>
      <c r="E383" s="9"/>
      <c r="F383" s="9"/>
      <c r="G383" s="10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2:107" ht="15.75" customHeight="1" x14ac:dyDescent="0.25">
      <c r="B384" s="8"/>
      <c r="C384" s="8"/>
      <c r="D384" s="8"/>
      <c r="E384" s="9"/>
      <c r="F384" s="9"/>
      <c r="G384" s="10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2:107" ht="15.75" customHeight="1" x14ac:dyDescent="0.25">
      <c r="B385" s="8"/>
      <c r="C385" s="8"/>
      <c r="D385" s="8"/>
      <c r="E385" s="9"/>
      <c r="F385" s="9"/>
      <c r="G385" s="1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2:107" ht="15.75" customHeight="1" x14ac:dyDescent="0.25">
      <c r="B386" s="8"/>
      <c r="C386" s="8"/>
      <c r="D386" s="8"/>
      <c r="E386" s="9"/>
      <c r="F386" s="9"/>
      <c r="G386" s="10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2:107" ht="15.75" customHeight="1" x14ac:dyDescent="0.25">
      <c r="B387" s="8"/>
      <c r="C387" s="8"/>
      <c r="D387" s="8"/>
      <c r="E387" s="9"/>
      <c r="F387" s="9"/>
      <c r="G387" s="10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2:107" ht="15.75" customHeight="1" x14ac:dyDescent="0.25">
      <c r="B388" s="8"/>
      <c r="C388" s="8"/>
      <c r="D388" s="8"/>
      <c r="E388" s="9"/>
      <c r="F388" s="9"/>
      <c r="G388" s="10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2:107" ht="15.75" customHeight="1" x14ac:dyDescent="0.25">
      <c r="B389" s="8"/>
      <c r="C389" s="8"/>
      <c r="D389" s="8"/>
      <c r="E389" s="9"/>
      <c r="F389" s="9"/>
      <c r="G389" s="10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2:107" ht="15.75" customHeight="1" x14ac:dyDescent="0.25">
      <c r="B390" s="8"/>
      <c r="C390" s="8"/>
      <c r="D390" s="8"/>
      <c r="E390" s="9"/>
      <c r="F390" s="9"/>
      <c r="G390" s="10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2:107" ht="15.75" customHeight="1" x14ac:dyDescent="0.25">
      <c r="B391" s="8"/>
      <c r="C391" s="8"/>
      <c r="D391" s="8"/>
      <c r="E391" s="9"/>
      <c r="F391" s="9"/>
      <c r="G391" s="1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2:107" ht="15.75" customHeight="1" x14ac:dyDescent="0.25">
      <c r="B392" s="8"/>
      <c r="C392" s="8"/>
      <c r="D392" s="8"/>
      <c r="E392" s="9"/>
      <c r="F392" s="9"/>
      <c r="G392" s="10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2:107" ht="15.75" customHeight="1" x14ac:dyDescent="0.25">
      <c r="B393" s="8"/>
      <c r="C393" s="8"/>
      <c r="D393" s="8"/>
      <c r="E393" s="9"/>
      <c r="F393" s="9"/>
      <c r="G393" s="10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2:107" ht="15.75" customHeight="1" x14ac:dyDescent="0.25">
      <c r="B394" s="8"/>
      <c r="C394" s="8"/>
      <c r="D394" s="8"/>
      <c r="E394" s="9"/>
      <c r="F394" s="9"/>
      <c r="G394" s="1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2:107" ht="15.75" customHeight="1" x14ac:dyDescent="0.25">
      <c r="B395" s="8"/>
      <c r="C395" s="8"/>
      <c r="D395" s="8"/>
      <c r="E395" s="9"/>
      <c r="F395" s="9"/>
      <c r="G395" s="10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2:107" ht="15.75" customHeight="1" x14ac:dyDescent="0.25">
      <c r="B396" s="8"/>
      <c r="C396" s="8"/>
      <c r="D396" s="8"/>
      <c r="E396" s="9"/>
      <c r="F396" s="9"/>
      <c r="G396" s="10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2:107" ht="15.75" customHeight="1" x14ac:dyDescent="0.25">
      <c r="B397" s="8"/>
      <c r="C397" s="8"/>
      <c r="D397" s="8"/>
      <c r="E397" s="9"/>
      <c r="F397" s="9"/>
      <c r="G397" s="1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2:107" ht="15.75" customHeight="1" x14ac:dyDescent="0.25">
      <c r="B398" s="8"/>
      <c r="C398" s="8"/>
      <c r="D398" s="8"/>
      <c r="E398" s="9"/>
      <c r="F398" s="9"/>
      <c r="G398" s="10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2:107" ht="15.75" customHeight="1" x14ac:dyDescent="0.25">
      <c r="B399" s="8"/>
      <c r="C399" s="8"/>
      <c r="D399" s="8"/>
      <c r="E399" s="9"/>
      <c r="F399" s="9"/>
      <c r="G399" s="10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2:107" ht="15.75" customHeight="1" x14ac:dyDescent="0.25">
      <c r="B400" s="8"/>
      <c r="C400" s="8"/>
      <c r="D400" s="8"/>
      <c r="E400" s="9"/>
      <c r="F400" s="9"/>
      <c r="G400" s="10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2:107" ht="15.75" customHeight="1" x14ac:dyDescent="0.25">
      <c r="B401" s="8"/>
      <c r="C401" s="8"/>
      <c r="D401" s="8"/>
      <c r="E401" s="9"/>
      <c r="F401" s="9"/>
      <c r="G401" s="10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2:107" ht="15.75" customHeight="1" x14ac:dyDescent="0.25">
      <c r="B402" s="8"/>
      <c r="C402" s="8"/>
      <c r="D402" s="8"/>
      <c r="E402" s="9"/>
      <c r="F402" s="9"/>
      <c r="G402" s="10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2:107" ht="15.75" customHeight="1" x14ac:dyDescent="0.25">
      <c r="B403" s="8"/>
      <c r="C403" s="8"/>
      <c r="D403" s="8"/>
      <c r="E403" s="9"/>
      <c r="F403" s="9"/>
      <c r="G403" s="10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2:107" ht="15.75" customHeight="1" x14ac:dyDescent="0.25">
      <c r="B404" s="8"/>
      <c r="C404" s="8"/>
      <c r="D404" s="8"/>
      <c r="E404" s="9"/>
      <c r="F404" s="9"/>
      <c r="G404" s="10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2:107" ht="15.75" customHeight="1" x14ac:dyDescent="0.25">
      <c r="B405" s="8"/>
      <c r="C405" s="8"/>
      <c r="D405" s="8"/>
      <c r="E405" s="9"/>
      <c r="F405" s="9"/>
      <c r="G405" s="10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2:107" ht="15.75" customHeight="1" x14ac:dyDescent="0.25">
      <c r="B406" s="8"/>
      <c r="C406" s="8"/>
      <c r="D406" s="8"/>
      <c r="E406" s="9"/>
      <c r="F406" s="9"/>
      <c r="G406" s="1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2:107" ht="15.75" customHeight="1" x14ac:dyDescent="0.25">
      <c r="B407" s="8"/>
      <c r="C407" s="8"/>
      <c r="D407" s="8"/>
      <c r="E407" s="9"/>
      <c r="F407" s="9"/>
      <c r="G407" s="10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2:107" ht="15.75" customHeight="1" x14ac:dyDescent="0.25">
      <c r="B408" s="8"/>
      <c r="C408" s="8"/>
      <c r="D408" s="8"/>
      <c r="E408" s="9"/>
      <c r="F408" s="9"/>
      <c r="G408" s="10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2:107" ht="15.75" customHeight="1" x14ac:dyDescent="0.25">
      <c r="B409" s="8"/>
      <c r="C409" s="8"/>
      <c r="D409" s="8"/>
      <c r="E409" s="9"/>
      <c r="F409" s="9"/>
      <c r="G409" s="10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2:107" ht="15.75" customHeight="1" x14ac:dyDescent="0.25">
      <c r="B410" s="8"/>
      <c r="C410" s="8"/>
      <c r="D410" s="8"/>
      <c r="E410" s="9"/>
      <c r="F410" s="9"/>
      <c r="G410" s="10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2:107" ht="15.75" customHeight="1" x14ac:dyDescent="0.25">
      <c r="B411" s="8"/>
      <c r="C411" s="8"/>
      <c r="D411" s="8"/>
      <c r="E411" s="9"/>
      <c r="F411" s="9"/>
      <c r="G411" s="10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2:107" ht="15.75" customHeight="1" x14ac:dyDescent="0.25">
      <c r="B412" s="8"/>
      <c r="C412" s="8"/>
      <c r="D412" s="8"/>
      <c r="E412" s="9"/>
      <c r="F412" s="9"/>
      <c r="G412" s="10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2:107" ht="15.75" customHeight="1" x14ac:dyDescent="0.25">
      <c r="B413" s="8"/>
      <c r="C413" s="8"/>
      <c r="D413" s="8"/>
      <c r="E413" s="9"/>
      <c r="F413" s="9"/>
      <c r="G413" s="10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2:107" ht="15.75" customHeight="1" x14ac:dyDescent="0.25">
      <c r="B414" s="8"/>
      <c r="C414" s="8"/>
      <c r="D414" s="8"/>
      <c r="E414" s="9"/>
      <c r="F414" s="9"/>
      <c r="G414" s="10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2:107" ht="15.75" customHeight="1" x14ac:dyDescent="0.25">
      <c r="B415" s="8"/>
      <c r="C415" s="8"/>
      <c r="D415" s="8"/>
      <c r="E415" s="9"/>
      <c r="F415" s="9"/>
      <c r="G415" s="10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2:107" ht="15.75" customHeight="1" x14ac:dyDescent="0.25">
      <c r="B416" s="8"/>
      <c r="C416" s="8"/>
      <c r="D416" s="8"/>
      <c r="E416" s="9"/>
      <c r="F416" s="9"/>
      <c r="G416" s="10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2:107" ht="15.75" customHeight="1" x14ac:dyDescent="0.25">
      <c r="B417" s="8"/>
      <c r="C417" s="8"/>
      <c r="D417" s="8"/>
      <c r="E417" s="9"/>
      <c r="F417" s="9"/>
      <c r="G417" s="10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2:107" ht="15.75" customHeight="1" x14ac:dyDescent="0.25">
      <c r="B418" s="8"/>
      <c r="C418" s="8"/>
      <c r="D418" s="8"/>
      <c r="E418" s="9"/>
      <c r="F418" s="9"/>
      <c r="G418" s="10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2:107" ht="15.75" customHeight="1" x14ac:dyDescent="0.25">
      <c r="B419" s="8"/>
      <c r="C419" s="8"/>
      <c r="D419" s="8"/>
      <c r="E419" s="9"/>
      <c r="F419" s="9"/>
      <c r="G419" s="1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2:107" ht="15.75" customHeight="1" x14ac:dyDescent="0.25">
      <c r="B420" s="8"/>
      <c r="C420" s="8"/>
      <c r="D420" s="8"/>
      <c r="E420" s="9"/>
      <c r="F420" s="9"/>
      <c r="G420" s="10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2:107" ht="15.75" customHeight="1" x14ac:dyDescent="0.25">
      <c r="B421" s="8"/>
      <c r="C421" s="8"/>
      <c r="D421" s="8"/>
      <c r="E421" s="9"/>
      <c r="F421" s="9"/>
      <c r="G421" s="10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2:107" ht="15.75" customHeight="1" x14ac:dyDescent="0.25">
      <c r="B422" s="8"/>
      <c r="C422" s="8"/>
      <c r="D422" s="8"/>
      <c r="E422" s="9"/>
      <c r="F422" s="9"/>
      <c r="G422" s="10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2:107" ht="15.75" customHeight="1" x14ac:dyDescent="0.25">
      <c r="B423" s="8"/>
      <c r="C423" s="8"/>
      <c r="D423" s="8"/>
      <c r="E423" s="9"/>
      <c r="F423" s="9"/>
      <c r="G423" s="10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2:107" ht="15.75" customHeight="1" x14ac:dyDescent="0.25">
      <c r="B424" s="8"/>
      <c r="C424" s="8"/>
      <c r="D424" s="8"/>
      <c r="E424" s="9"/>
      <c r="F424" s="9"/>
      <c r="G424" s="10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2:107" ht="15.75" customHeight="1" x14ac:dyDescent="0.25">
      <c r="B425" s="8"/>
      <c r="C425" s="8"/>
      <c r="D425" s="8"/>
      <c r="E425" s="9"/>
      <c r="F425" s="9"/>
      <c r="G425" s="10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2:107" ht="15.75" customHeight="1" x14ac:dyDescent="0.25">
      <c r="B426" s="8"/>
      <c r="C426" s="8"/>
      <c r="D426" s="8"/>
      <c r="E426" s="9"/>
      <c r="F426" s="9"/>
      <c r="G426" s="10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2:107" ht="15.75" customHeight="1" x14ac:dyDescent="0.25">
      <c r="B427" s="8"/>
      <c r="C427" s="8"/>
      <c r="D427" s="8"/>
      <c r="E427" s="9"/>
      <c r="F427" s="9"/>
      <c r="G427" s="10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2:107" ht="15.75" customHeight="1" x14ac:dyDescent="0.25">
      <c r="B428" s="8"/>
      <c r="C428" s="8"/>
      <c r="D428" s="8"/>
      <c r="E428" s="9"/>
      <c r="F428" s="9"/>
      <c r="G428" s="10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2:107" ht="15.75" customHeight="1" x14ac:dyDescent="0.25">
      <c r="B429" s="8"/>
      <c r="C429" s="8"/>
      <c r="D429" s="8"/>
      <c r="E429" s="9"/>
      <c r="F429" s="9"/>
      <c r="G429" s="10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2:107" ht="15.75" customHeight="1" x14ac:dyDescent="0.25">
      <c r="B430" s="8"/>
      <c r="C430" s="8"/>
      <c r="D430" s="8"/>
      <c r="E430" s="9"/>
      <c r="F430" s="9"/>
      <c r="G430" s="10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2:107" ht="15.75" customHeight="1" x14ac:dyDescent="0.25">
      <c r="B431" s="8"/>
      <c r="C431" s="8"/>
      <c r="D431" s="8"/>
      <c r="E431" s="9"/>
      <c r="F431" s="9"/>
      <c r="G431" s="1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2:107" ht="15.75" customHeight="1" x14ac:dyDescent="0.25">
      <c r="B432" s="8"/>
      <c r="C432" s="8"/>
      <c r="D432" s="8"/>
      <c r="E432" s="9"/>
      <c r="F432" s="9"/>
      <c r="G432" s="10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2:107" ht="15.75" customHeight="1" x14ac:dyDescent="0.25">
      <c r="B433" s="8"/>
      <c r="C433" s="8"/>
      <c r="D433" s="8"/>
      <c r="E433" s="9"/>
      <c r="F433" s="9"/>
      <c r="G433" s="10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2:107" ht="15.75" customHeight="1" x14ac:dyDescent="0.25">
      <c r="B434" s="8"/>
      <c r="C434" s="8"/>
      <c r="D434" s="8"/>
      <c r="E434" s="9"/>
      <c r="F434" s="9"/>
      <c r="G434" s="1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2:107" ht="15.75" customHeight="1" x14ac:dyDescent="0.25">
      <c r="B435" s="8"/>
      <c r="C435" s="8"/>
      <c r="D435" s="8"/>
      <c r="E435" s="9"/>
      <c r="F435" s="9"/>
      <c r="G435" s="10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2:107" ht="15.75" customHeight="1" x14ac:dyDescent="0.25">
      <c r="B436" s="8"/>
      <c r="C436" s="8"/>
      <c r="D436" s="8"/>
      <c r="E436" s="9"/>
      <c r="F436" s="9"/>
      <c r="G436" s="10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2:107" ht="15.75" customHeight="1" x14ac:dyDescent="0.25">
      <c r="B437" s="8"/>
      <c r="C437" s="8"/>
      <c r="D437" s="8"/>
      <c r="E437" s="9"/>
      <c r="F437" s="9"/>
      <c r="G437" s="10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2:107" ht="15.75" customHeight="1" x14ac:dyDescent="0.25">
      <c r="B438" s="8"/>
      <c r="C438" s="8"/>
      <c r="D438" s="8"/>
      <c r="E438" s="9"/>
      <c r="F438" s="9"/>
      <c r="G438" s="10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2:107" ht="15.75" customHeight="1" x14ac:dyDescent="0.25">
      <c r="B439" s="8"/>
      <c r="C439" s="8"/>
      <c r="D439" s="8"/>
      <c r="E439" s="9"/>
      <c r="F439" s="9"/>
      <c r="G439" s="10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2:107" ht="15.75" customHeight="1" x14ac:dyDescent="0.25">
      <c r="B440" s="8"/>
      <c r="C440" s="8"/>
      <c r="D440" s="8"/>
      <c r="E440" s="9"/>
      <c r="F440" s="9"/>
      <c r="G440" s="1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2:107" ht="15.75" customHeight="1" x14ac:dyDescent="0.25">
      <c r="B441" s="8"/>
      <c r="C441" s="8"/>
      <c r="D441" s="8"/>
      <c r="E441" s="9"/>
      <c r="F441" s="9"/>
      <c r="G441" s="10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2:107" ht="15.75" customHeight="1" x14ac:dyDescent="0.25">
      <c r="B442" s="8"/>
      <c r="C442" s="8"/>
      <c r="D442" s="8"/>
      <c r="E442" s="9"/>
      <c r="F442" s="9"/>
      <c r="G442" s="10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2:107" ht="15.75" customHeight="1" x14ac:dyDescent="0.25">
      <c r="B443" s="8"/>
      <c r="C443" s="8"/>
      <c r="D443" s="8"/>
      <c r="E443" s="9"/>
      <c r="F443" s="9"/>
      <c r="G443" s="10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2:107" ht="15.75" customHeight="1" x14ac:dyDescent="0.25">
      <c r="B444" s="8"/>
      <c r="C444" s="8"/>
      <c r="D444" s="8"/>
      <c r="E444" s="9"/>
      <c r="F444" s="9"/>
      <c r="G444" s="10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2:107" ht="15.75" customHeight="1" x14ac:dyDescent="0.25">
      <c r="B445" s="8"/>
      <c r="C445" s="8"/>
      <c r="D445" s="8"/>
      <c r="E445" s="9"/>
      <c r="F445" s="9"/>
      <c r="G445" s="10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2:107" ht="15.75" customHeight="1" x14ac:dyDescent="0.25">
      <c r="B446" s="8"/>
      <c r="C446" s="8"/>
      <c r="D446" s="8"/>
      <c r="E446" s="9"/>
      <c r="F446" s="9"/>
      <c r="G446" s="10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2:107" ht="15.75" customHeight="1" x14ac:dyDescent="0.25">
      <c r="B447" s="8"/>
      <c r="C447" s="8"/>
      <c r="D447" s="8"/>
      <c r="E447" s="9"/>
      <c r="F447" s="9"/>
      <c r="G447" s="10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2:107" ht="15.75" customHeight="1" x14ac:dyDescent="0.25">
      <c r="B448" s="8"/>
      <c r="C448" s="8"/>
      <c r="D448" s="8"/>
      <c r="E448" s="9"/>
      <c r="F448" s="9"/>
      <c r="G448" s="10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2:107" ht="15.75" customHeight="1" x14ac:dyDescent="0.25">
      <c r="B449" s="8"/>
      <c r="C449" s="8"/>
      <c r="D449" s="8"/>
      <c r="E449" s="9"/>
      <c r="F449" s="9"/>
      <c r="G449" s="10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2:107" ht="15.75" customHeight="1" x14ac:dyDescent="0.25">
      <c r="B450" s="8"/>
      <c r="C450" s="8"/>
      <c r="D450" s="8"/>
      <c r="E450" s="9"/>
      <c r="F450" s="9"/>
      <c r="G450" s="10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2:107" ht="15.75" customHeight="1" x14ac:dyDescent="0.25">
      <c r="B451" s="8"/>
      <c r="C451" s="8"/>
      <c r="D451" s="8"/>
      <c r="E451" s="9"/>
      <c r="F451" s="9"/>
      <c r="G451" s="10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2:107" ht="15.75" customHeight="1" x14ac:dyDescent="0.25">
      <c r="B452" s="8"/>
      <c r="C452" s="8"/>
      <c r="D452" s="8"/>
      <c r="E452" s="9"/>
      <c r="F452" s="9"/>
      <c r="G452" s="10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2:107" ht="15.75" customHeight="1" x14ac:dyDescent="0.25">
      <c r="B453" s="8"/>
      <c r="C453" s="8"/>
      <c r="D453" s="8"/>
      <c r="E453" s="9"/>
      <c r="F453" s="9"/>
      <c r="G453" s="10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2:107" ht="15.75" customHeight="1" x14ac:dyDescent="0.25">
      <c r="B454" s="8"/>
      <c r="C454" s="8"/>
      <c r="D454" s="8"/>
      <c r="E454" s="9"/>
      <c r="F454" s="9"/>
      <c r="G454" s="10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2:107" ht="15.75" customHeight="1" x14ac:dyDescent="0.25">
      <c r="B455" s="8"/>
      <c r="C455" s="8"/>
      <c r="D455" s="8"/>
      <c r="E455" s="9"/>
      <c r="F455" s="9"/>
      <c r="G455" s="10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2:107" ht="15.75" customHeight="1" x14ac:dyDescent="0.25">
      <c r="B456" s="8"/>
      <c r="C456" s="8"/>
      <c r="D456" s="8"/>
      <c r="E456" s="9"/>
      <c r="F456" s="9"/>
      <c r="G456" s="10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2:107" ht="15.75" customHeight="1" x14ac:dyDescent="0.25">
      <c r="B457" s="8"/>
      <c r="C457" s="8"/>
      <c r="D457" s="8"/>
      <c r="E457" s="9"/>
      <c r="F457" s="9"/>
      <c r="G457" s="10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2:107" ht="15.75" customHeight="1" x14ac:dyDescent="0.25">
      <c r="B458" s="8"/>
      <c r="C458" s="8"/>
      <c r="D458" s="8"/>
      <c r="E458" s="9"/>
      <c r="F458" s="9"/>
      <c r="G458" s="10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2:107" ht="15.75" customHeight="1" x14ac:dyDescent="0.25">
      <c r="B459" s="8"/>
      <c r="C459" s="8"/>
      <c r="D459" s="8"/>
      <c r="E459" s="9"/>
      <c r="F459" s="9"/>
      <c r="G459" s="10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2:107" ht="15.75" customHeight="1" x14ac:dyDescent="0.25">
      <c r="B460" s="8"/>
      <c r="C460" s="8"/>
      <c r="D460" s="8"/>
      <c r="E460" s="9"/>
      <c r="F460" s="9"/>
      <c r="G460" s="10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2:107" ht="15.75" customHeight="1" x14ac:dyDescent="0.25">
      <c r="B461" s="8"/>
      <c r="C461" s="8"/>
      <c r="D461" s="8"/>
      <c r="E461" s="9"/>
      <c r="F461" s="9"/>
      <c r="G461" s="10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2:107" ht="15.75" customHeight="1" x14ac:dyDescent="0.25">
      <c r="B462" s="8"/>
      <c r="C462" s="8"/>
      <c r="D462" s="8"/>
      <c r="E462" s="9"/>
      <c r="F462" s="9"/>
      <c r="G462" s="10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2:107" ht="15.75" customHeight="1" x14ac:dyDescent="0.25">
      <c r="B463" s="8"/>
      <c r="C463" s="8"/>
      <c r="D463" s="8"/>
      <c r="E463" s="9"/>
      <c r="F463" s="9"/>
      <c r="G463" s="10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2:107" ht="15.75" customHeight="1" x14ac:dyDescent="0.25">
      <c r="B464" s="8"/>
      <c r="C464" s="8"/>
      <c r="D464" s="8"/>
      <c r="E464" s="9"/>
      <c r="F464" s="9"/>
      <c r="G464" s="10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2:107" ht="15.75" customHeight="1" x14ac:dyDescent="0.25">
      <c r="B465" s="8"/>
      <c r="C465" s="8"/>
      <c r="D465" s="8"/>
      <c r="E465" s="9"/>
      <c r="F465" s="9"/>
      <c r="G465" s="10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2:107" ht="15.75" customHeight="1" x14ac:dyDescent="0.25">
      <c r="B466" s="8"/>
      <c r="C466" s="8"/>
      <c r="D466" s="8"/>
      <c r="E466" s="9"/>
      <c r="F466" s="9"/>
      <c r="G466" s="10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2:107" ht="15.75" customHeight="1" x14ac:dyDescent="0.25">
      <c r="B467" s="8"/>
      <c r="C467" s="8"/>
      <c r="D467" s="8"/>
      <c r="E467" s="9"/>
      <c r="F467" s="9"/>
      <c r="G467" s="10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2:107" ht="15.75" customHeight="1" x14ac:dyDescent="0.25">
      <c r="B468" s="8"/>
      <c r="C468" s="8"/>
      <c r="D468" s="8"/>
      <c r="E468" s="9"/>
      <c r="F468" s="9"/>
      <c r="G468" s="10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2:107" ht="15.75" customHeight="1" x14ac:dyDescent="0.25">
      <c r="B469" s="8"/>
      <c r="C469" s="8"/>
      <c r="D469" s="8"/>
      <c r="E469" s="9"/>
      <c r="F469" s="9"/>
      <c r="G469" s="1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2:107" ht="15.75" customHeight="1" x14ac:dyDescent="0.25">
      <c r="B470" s="8"/>
      <c r="C470" s="8"/>
      <c r="D470" s="8"/>
      <c r="E470" s="9"/>
      <c r="F470" s="9"/>
      <c r="G470" s="10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2:107" ht="15.75" customHeight="1" x14ac:dyDescent="0.25">
      <c r="B471" s="8"/>
      <c r="C471" s="8"/>
      <c r="D471" s="8"/>
      <c r="E471" s="9"/>
      <c r="F471" s="9"/>
      <c r="G471" s="10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2:107" ht="15.75" customHeight="1" x14ac:dyDescent="0.25">
      <c r="B472" s="8"/>
      <c r="C472" s="8"/>
      <c r="D472" s="8"/>
      <c r="E472" s="9"/>
      <c r="F472" s="9"/>
      <c r="G472" s="10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2:107" ht="15.75" customHeight="1" x14ac:dyDescent="0.25">
      <c r="B473" s="8"/>
      <c r="C473" s="8"/>
      <c r="D473" s="8"/>
      <c r="E473" s="9"/>
      <c r="F473" s="9"/>
      <c r="G473" s="10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2:107" ht="15.75" customHeight="1" x14ac:dyDescent="0.25">
      <c r="B474" s="8"/>
      <c r="C474" s="8"/>
      <c r="D474" s="8"/>
      <c r="E474" s="9"/>
      <c r="F474" s="9"/>
      <c r="G474" s="10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2:107" ht="15.75" customHeight="1" x14ac:dyDescent="0.25">
      <c r="B475" s="8"/>
      <c r="C475" s="8"/>
      <c r="D475" s="8"/>
      <c r="E475" s="9"/>
      <c r="F475" s="9"/>
      <c r="G475" s="10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2:107" ht="15.75" customHeight="1" x14ac:dyDescent="0.25">
      <c r="B476" s="8"/>
      <c r="C476" s="8"/>
      <c r="D476" s="8"/>
      <c r="E476" s="9"/>
      <c r="F476" s="9"/>
      <c r="G476" s="1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2:107" ht="15.75" customHeight="1" x14ac:dyDescent="0.25">
      <c r="B477" s="8"/>
      <c r="C477" s="8"/>
      <c r="D477" s="8"/>
      <c r="E477" s="9"/>
      <c r="F477" s="9"/>
      <c r="G477" s="10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2:107" ht="15.75" customHeight="1" x14ac:dyDescent="0.25">
      <c r="B478" s="8"/>
      <c r="C478" s="8"/>
      <c r="D478" s="8"/>
      <c r="E478" s="9"/>
      <c r="F478" s="9"/>
      <c r="G478" s="10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2:107" ht="15.75" customHeight="1" x14ac:dyDescent="0.25">
      <c r="B479" s="8"/>
      <c r="C479" s="8"/>
      <c r="D479" s="8"/>
      <c r="E479" s="9"/>
      <c r="F479" s="9"/>
      <c r="G479" s="10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2:107" ht="15.75" customHeight="1" x14ac:dyDescent="0.25">
      <c r="B480" s="8"/>
      <c r="C480" s="8"/>
      <c r="D480" s="8"/>
      <c r="E480" s="9"/>
      <c r="F480" s="9"/>
      <c r="G480" s="10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2:107" ht="15.75" customHeight="1" x14ac:dyDescent="0.25">
      <c r="B481" s="8"/>
      <c r="C481" s="8"/>
      <c r="D481" s="8"/>
      <c r="E481" s="9"/>
      <c r="F481" s="9"/>
      <c r="G481" s="10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2:107" ht="15.75" customHeight="1" x14ac:dyDescent="0.25">
      <c r="B482" s="8"/>
      <c r="C482" s="8"/>
      <c r="D482" s="8"/>
      <c r="E482" s="9"/>
      <c r="F482" s="9"/>
      <c r="G482" s="10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2:107" ht="15.75" customHeight="1" x14ac:dyDescent="0.25">
      <c r="B483" s="8"/>
      <c r="C483" s="8"/>
      <c r="D483" s="8"/>
      <c r="E483" s="9"/>
      <c r="F483" s="9"/>
      <c r="G483" s="10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2:107" ht="15.75" customHeight="1" x14ac:dyDescent="0.25">
      <c r="B484" s="8"/>
      <c r="C484" s="8"/>
      <c r="D484" s="8"/>
      <c r="E484" s="9"/>
      <c r="F484" s="9"/>
      <c r="G484" s="10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2:107" ht="15.75" customHeight="1" x14ac:dyDescent="0.25">
      <c r="B485" s="8"/>
      <c r="C485" s="8"/>
      <c r="D485" s="8"/>
      <c r="E485" s="9"/>
      <c r="F485" s="9"/>
      <c r="G485" s="10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2:107" ht="15.75" customHeight="1" x14ac:dyDescent="0.25">
      <c r="B486" s="8"/>
      <c r="C486" s="8"/>
      <c r="D486" s="8"/>
      <c r="E486" s="9"/>
      <c r="F486" s="9"/>
      <c r="G486" s="10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2:107" ht="15.75" customHeight="1" x14ac:dyDescent="0.25">
      <c r="B487" s="8"/>
      <c r="C487" s="8"/>
      <c r="D487" s="8"/>
      <c r="E487" s="9"/>
      <c r="F487" s="9"/>
      <c r="G487" s="10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2:107" ht="15.75" customHeight="1" x14ac:dyDescent="0.25">
      <c r="B488" s="8"/>
      <c r="C488" s="8"/>
      <c r="D488" s="8"/>
      <c r="E488" s="9"/>
      <c r="F488" s="9"/>
      <c r="G488" s="10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2:107" ht="15.75" customHeight="1" x14ac:dyDescent="0.25">
      <c r="B489" s="8"/>
      <c r="C489" s="8"/>
      <c r="D489" s="8"/>
      <c r="E489" s="9"/>
      <c r="F489" s="9"/>
      <c r="G489" s="10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2:107" ht="15.75" customHeight="1" x14ac:dyDescent="0.25">
      <c r="B490" s="8"/>
      <c r="C490" s="8"/>
      <c r="D490" s="8"/>
      <c r="E490" s="9"/>
      <c r="F490" s="9"/>
      <c r="G490" s="10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2:107" ht="15.75" customHeight="1" x14ac:dyDescent="0.25">
      <c r="B491" s="8"/>
      <c r="C491" s="8"/>
      <c r="D491" s="8"/>
      <c r="E491" s="9"/>
      <c r="F491" s="9"/>
      <c r="G491" s="10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2:107" ht="15.75" customHeight="1" x14ac:dyDescent="0.25">
      <c r="B492" s="8"/>
      <c r="C492" s="8"/>
      <c r="D492" s="8"/>
      <c r="E492" s="9"/>
      <c r="F492" s="9"/>
      <c r="G492" s="10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2:107" ht="15.75" customHeight="1" x14ac:dyDescent="0.25">
      <c r="B493" s="8"/>
      <c r="C493" s="8"/>
      <c r="D493" s="8"/>
      <c r="E493" s="9"/>
      <c r="F493" s="9"/>
      <c r="G493" s="10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2:107" ht="15.75" customHeight="1" x14ac:dyDescent="0.25">
      <c r="B494" s="8"/>
      <c r="C494" s="8"/>
      <c r="D494" s="8"/>
      <c r="E494" s="9"/>
      <c r="F494" s="9"/>
      <c r="G494" s="10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2:107" ht="15.75" customHeight="1" x14ac:dyDescent="0.25">
      <c r="B495" s="8"/>
      <c r="C495" s="8"/>
      <c r="D495" s="8"/>
      <c r="E495" s="9"/>
      <c r="F495" s="9"/>
      <c r="G495" s="10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2:107" ht="15.75" customHeight="1" x14ac:dyDescent="0.25">
      <c r="B496" s="8"/>
      <c r="C496" s="8"/>
      <c r="D496" s="8"/>
      <c r="E496" s="9"/>
      <c r="F496" s="9"/>
      <c r="G496" s="10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2:107" ht="15.75" customHeight="1" x14ac:dyDescent="0.25">
      <c r="B497" s="8"/>
      <c r="C497" s="8"/>
      <c r="D497" s="8"/>
      <c r="E497" s="9"/>
      <c r="F497" s="9"/>
      <c r="G497" s="10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2:107" ht="15.75" customHeight="1" x14ac:dyDescent="0.25">
      <c r="B498" s="8"/>
      <c r="C498" s="8"/>
      <c r="D498" s="8"/>
      <c r="E498" s="9"/>
      <c r="F498" s="9"/>
      <c r="G498" s="1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2:107" ht="15.75" customHeight="1" x14ac:dyDescent="0.25">
      <c r="B499" s="8"/>
      <c r="C499" s="8"/>
      <c r="D499" s="8"/>
      <c r="E499" s="9"/>
      <c r="F499" s="9"/>
      <c r="G499" s="10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2:107" ht="15.75" customHeight="1" x14ac:dyDescent="0.25">
      <c r="B500" s="8"/>
      <c r="C500" s="8"/>
      <c r="D500" s="8"/>
      <c r="E500" s="9"/>
      <c r="F500" s="9"/>
      <c r="G500" s="10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2:107" ht="15.75" customHeight="1" x14ac:dyDescent="0.25">
      <c r="B501" s="8"/>
      <c r="C501" s="8"/>
      <c r="D501" s="8"/>
      <c r="E501" s="9"/>
      <c r="F501" s="9"/>
      <c r="G501" s="10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2:107" ht="15.75" customHeight="1" x14ac:dyDescent="0.25">
      <c r="B502" s="8"/>
      <c r="C502" s="8"/>
      <c r="D502" s="8"/>
      <c r="E502" s="9"/>
      <c r="F502" s="9"/>
      <c r="G502" s="10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2:107" ht="15.75" customHeight="1" x14ac:dyDescent="0.25">
      <c r="B503" s="8"/>
      <c r="C503" s="8"/>
      <c r="D503" s="8"/>
      <c r="E503" s="9"/>
      <c r="F503" s="9"/>
      <c r="G503" s="10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2:107" ht="15.75" customHeight="1" x14ac:dyDescent="0.25">
      <c r="B504" s="8"/>
      <c r="C504" s="8"/>
      <c r="D504" s="8"/>
      <c r="E504" s="9"/>
      <c r="F504" s="9"/>
      <c r="G504" s="10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2:107" ht="15.75" customHeight="1" x14ac:dyDescent="0.25">
      <c r="B505" s="8"/>
      <c r="C505" s="8"/>
      <c r="D505" s="8"/>
      <c r="E505" s="9"/>
      <c r="F505" s="9"/>
      <c r="G505" s="10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2:107" ht="15.75" customHeight="1" x14ac:dyDescent="0.25">
      <c r="B506" s="8"/>
      <c r="C506" s="8"/>
      <c r="D506" s="8"/>
      <c r="E506" s="9"/>
      <c r="F506" s="9"/>
      <c r="G506" s="10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2:107" ht="15.75" customHeight="1" x14ac:dyDescent="0.25">
      <c r="B507" s="8"/>
      <c r="C507" s="8"/>
      <c r="D507" s="8"/>
      <c r="E507" s="9"/>
      <c r="F507" s="9"/>
      <c r="G507" s="10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2:107" ht="15.75" customHeight="1" x14ac:dyDescent="0.25">
      <c r="B508" s="8"/>
      <c r="C508" s="8"/>
      <c r="D508" s="8"/>
      <c r="E508" s="9"/>
      <c r="F508" s="9"/>
      <c r="G508" s="10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2:107" ht="15.75" customHeight="1" x14ac:dyDescent="0.25">
      <c r="B509" s="8"/>
      <c r="C509" s="8"/>
      <c r="D509" s="8"/>
      <c r="E509" s="9"/>
      <c r="F509" s="9"/>
      <c r="G509" s="10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2:107" ht="15.75" customHeight="1" x14ac:dyDescent="0.25">
      <c r="B510" s="8"/>
      <c r="C510" s="8"/>
      <c r="D510" s="8"/>
      <c r="E510" s="9"/>
      <c r="F510" s="9"/>
      <c r="G510" s="10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2:107" ht="15.75" customHeight="1" x14ac:dyDescent="0.25">
      <c r="B511" s="8"/>
      <c r="C511" s="8"/>
      <c r="D511" s="8"/>
      <c r="E511" s="9"/>
      <c r="F511" s="9"/>
      <c r="G511" s="10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2:107" ht="15.75" customHeight="1" x14ac:dyDescent="0.25">
      <c r="B512" s="8"/>
      <c r="C512" s="8"/>
      <c r="D512" s="8"/>
      <c r="E512" s="9"/>
      <c r="F512" s="9"/>
      <c r="G512" s="10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2:107" ht="15.75" customHeight="1" x14ac:dyDescent="0.25">
      <c r="B513" s="8"/>
      <c r="C513" s="8"/>
      <c r="D513" s="8"/>
      <c r="E513" s="9"/>
      <c r="F513" s="9"/>
      <c r="G513" s="10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2:107" ht="15.75" customHeight="1" x14ac:dyDescent="0.25">
      <c r="B514" s="8"/>
      <c r="C514" s="8"/>
      <c r="D514" s="8"/>
      <c r="E514" s="9"/>
      <c r="F514" s="9"/>
      <c r="G514" s="10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2:107" ht="15.75" customHeight="1" x14ac:dyDescent="0.25">
      <c r="B515" s="8"/>
      <c r="C515" s="8"/>
      <c r="D515" s="8"/>
      <c r="E515" s="9"/>
      <c r="F515" s="9"/>
      <c r="G515" s="10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2:107" ht="15.75" customHeight="1" x14ac:dyDescent="0.25">
      <c r="B516" s="8"/>
      <c r="C516" s="8"/>
      <c r="D516" s="8"/>
      <c r="E516" s="9"/>
      <c r="F516" s="9"/>
      <c r="G516" s="10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2:107" ht="15.75" customHeight="1" x14ac:dyDescent="0.25">
      <c r="B517" s="8"/>
      <c r="C517" s="8"/>
      <c r="D517" s="8"/>
      <c r="E517" s="9"/>
      <c r="F517" s="9"/>
      <c r="G517" s="10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2:107" ht="15.75" customHeight="1" x14ac:dyDescent="0.25">
      <c r="B518" s="8"/>
      <c r="C518" s="8"/>
      <c r="D518" s="8"/>
      <c r="E518" s="9"/>
      <c r="F518" s="9"/>
      <c r="G518" s="10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2:107" ht="15.75" customHeight="1" x14ac:dyDescent="0.25">
      <c r="B519" s="8"/>
      <c r="C519" s="8"/>
      <c r="D519" s="8"/>
      <c r="E519" s="9"/>
      <c r="F519" s="9"/>
      <c r="G519" s="10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2:107" ht="15.75" customHeight="1" x14ac:dyDescent="0.25">
      <c r="B520" s="8"/>
      <c r="C520" s="8"/>
      <c r="D520" s="8"/>
      <c r="E520" s="9"/>
      <c r="F520" s="9"/>
      <c r="G520" s="10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2:107" ht="15.75" customHeight="1" x14ac:dyDescent="0.25">
      <c r="B521" s="8"/>
      <c r="C521" s="8"/>
      <c r="D521" s="8"/>
      <c r="E521" s="9"/>
      <c r="F521" s="9"/>
      <c r="G521" s="10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2:107" ht="15.75" customHeight="1" x14ac:dyDescent="0.25">
      <c r="B522" s="8"/>
      <c r="C522" s="8"/>
      <c r="D522" s="8"/>
      <c r="E522" s="9"/>
      <c r="F522" s="9"/>
      <c r="G522" s="10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2:107" ht="15.75" customHeight="1" x14ac:dyDescent="0.25">
      <c r="B523" s="8"/>
      <c r="C523" s="8"/>
      <c r="D523" s="8"/>
      <c r="E523" s="9"/>
      <c r="F523" s="9"/>
      <c r="G523" s="10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2:107" ht="15.75" customHeight="1" x14ac:dyDescent="0.25">
      <c r="B524" s="8"/>
      <c r="C524" s="8"/>
      <c r="D524" s="8"/>
      <c r="E524" s="9"/>
      <c r="F524" s="9"/>
      <c r="G524" s="10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2:107" ht="15.75" customHeight="1" x14ac:dyDescent="0.25">
      <c r="B525" s="8"/>
      <c r="C525" s="8"/>
      <c r="D525" s="8"/>
      <c r="E525" s="9"/>
      <c r="F525" s="9"/>
      <c r="G525" s="10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2:107" ht="15.75" customHeight="1" x14ac:dyDescent="0.25">
      <c r="B526" s="8"/>
      <c r="C526" s="8"/>
      <c r="D526" s="8"/>
      <c r="E526" s="9"/>
      <c r="F526" s="9"/>
      <c r="G526" s="10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2:107" ht="15.75" customHeight="1" x14ac:dyDescent="0.25">
      <c r="B527" s="8"/>
      <c r="C527" s="8"/>
      <c r="D527" s="8"/>
      <c r="E527" s="9"/>
      <c r="F527" s="9"/>
      <c r="G527" s="10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2:107" ht="15.75" customHeight="1" x14ac:dyDescent="0.25">
      <c r="B528" s="8"/>
      <c r="C528" s="8"/>
      <c r="D528" s="8"/>
      <c r="E528" s="9"/>
      <c r="F528" s="9"/>
      <c r="G528" s="10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2:107" ht="15.75" customHeight="1" x14ac:dyDescent="0.25">
      <c r="B529" s="8"/>
      <c r="C529" s="8"/>
      <c r="D529" s="8"/>
      <c r="E529" s="9"/>
      <c r="F529" s="9"/>
      <c r="G529" s="10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2:107" ht="15.75" customHeight="1" x14ac:dyDescent="0.25">
      <c r="B530" s="8"/>
      <c r="C530" s="8"/>
      <c r="D530" s="8"/>
      <c r="E530" s="9"/>
      <c r="F530" s="9"/>
      <c r="G530" s="10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2:107" ht="15.75" customHeight="1" x14ac:dyDescent="0.25">
      <c r="B531" s="8"/>
      <c r="C531" s="8"/>
      <c r="D531" s="8"/>
      <c r="E531" s="9"/>
      <c r="F531" s="9"/>
      <c r="G531" s="10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2:107" ht="15.75" customHeight="1" x14ac:dyDescent="0.25">
      <c r="B532" s="8"/>
      <c r="C532" s="8"/>
      <c r="D532" s="8"/>
      <c r="E532" s="9"/>
      <c r="F532" s="9"/>
      <c r="G532" s="10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2:107" ht="15.75" customHeight="1" x14ac:dyDescent="0.25">
      <c r="B533" s="8"/>
      <c r="C533" s="8"/>
      <c r="D533" s="8"/>
      <c r="E533" s="9"/>
      <c r="F533" s="9"/>
      <c r="G533" s="10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2:107" ht="15.75" customHeight="1" x14ac:dyDescent="0.25">
      <c r="B534" s="8"/>
      <c r="C534" s="8"/>
      <c r="D534" s="8"/>
      <c r="E534" s="9"/>
      <c r="F534" s="9"/>
      <c r="G534" s="10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2:107" ht="15.75" customHeight="1" x14ac:dyDescent="0.25">
      <c r="B535" s="8"/>
      <c r="C535" s="8"/>
      <c r="D535" s="8"/>
      <c r="E535" s="9"/>
      <c r="F535" s="9"/>
      <c r="G535" s="10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2:107" ht="15.75" customHeight="1" x14ac:dyDescent="0.25">
      <c r="B536" s="8"/>
      <c r="C536" s="8"/>
      <c r="D536" s="8"/>
      <c r="E536" s="9"/>
      <c r="F536" s="9"/>
      <c r="G536" s="10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2:107" ht="15.75" customHeight="1" x14ac:dyDescent="0.25">
      <c r="B537" s="8"/>
      <c r="C537" s="8"/>
      <c r="D537" s="8"/>
      <c r="E537" s="9"/>
      <c r="F537" s="9"/>
      <c r="G537" s="10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2:107" ht="15.75" customHeight="1" x14ac:dyDescent="0.25">
      <c r="B538" s="8"/>
      <c r="C538" s="8"/>
      <c r="D538" s="8"/>
      <c r="E538" s="9"/>
      <c r="F538" s="9"/>
      <c r="G538" s="10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2:107" ht="15.75" customHeight="1" x14ac:dyDescent="0.25">
      <c r="B539" s="8"/>
      <c r="C539" s="8"/>
      <c r="D539" s="8"/>
      <c r="E539" s="9"/>
      <c r="F539" s="9"/>
      <c r="G539" s="10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2:107" ht="15.75" customHeight="1" x14ac:dyDescent="0.25">
      <c r="B540" s="8"/>
      <c r="C540" s="8"/>
      <c r="D540" s="8"/>
      <c r="E540" s="9"/>
      <c r="F540" s="9"/>
      <c r="G540" s="10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2:107" ht="15.75" customHeight="1" x14ac:dyDescent="0.25">
      <c r="B541" s="8"/>
      <c r="C541" s="8"/>
      <c r="D541" s="8"/>
      <c r="E541" s="9"/>
      <c r="F541" s="9"/>
      <c r="G541" s="10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2:107" ht="15.75" customHeight="1" x14ac:dyDescent="0.25">
      <c r="B542" s="8"/>
      <c r="C542" s="8"/>
      <c r="D542" s="8"/>
      <c r="E542" s="9"/>
      <c r="F542" s="9"/>
      <c r="G542" s="10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2:107" ht="15.75" customHeight="1" x14ac:dyDescent="0.25">
      <c r="B543" s="8"/>
      <c r="C543" s="8"/>
      <c r="D543" s="8"/>
      <c r="E543" s="9"/>
      <c r="F543" s="9"/>
      <c r="G543" s="10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2:107" ht="15.75" customHeight="1" x14ac:dyDescent="0.25">
      <c r="B544" s="8"/>
      <c r="C544" s="8"/>
      <c r="D544" s="8"/>
      <c r="E544" s="9"/>
      <c r="F544" s="9"/>
      <c r="G544" s="10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2:107" ht="15.75" customHeight="1" x14ac:dyDescent="0.25">
      <c r="B545" s="8"/>
      <c r="C545" s="8"/>
      <c r="D545" s="8"/>
      <c r="E545" s="9"/>
      <c r="F545" s="9"/>
      <c r="G545" s="10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2:107" ht="15.75" customHeight="1" x14ac:dyDescent="0.25">
      <c r="B546" s="8"/>
      <c r="C546" s="8"/>
      <c r="D546" s="8"/>
      <c r="E546" s="9"/>
      <c r="F546" s="9"/>
      <c r="G546" s="10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2:107" ht="15.75" customHeight="1" x14ac:dyDescent="0.25">
      <c r="B547" s="8"/>
      <c r="C547" s="8"/>
      <c r="D547" s="8"/>
      <c r="E547" s="9"/>
      <c r="F547" s="9"/>
      <c r="G547" s="10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2:107" ht="15.75" customHeight="1" x14ac:dyDescent="0.25">
      <c r="B548" s="8"/>
      <c r="C548" s="8"/>
      <c r="D548" s="8"/>
      <c r="E548" s="9"/>
      <c r="F548" s="9"/>
      <c r="G548" s="10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2:107" ht="15.75" customHeight="1" x14ac:dyDescent="0.25">
      <c r="B549" s="8"/>
      <c r="C549" s="8"/>
      <c r="D549" s="8"/>
      <c r="E549" s="9"/>
      <c r="F549" s="9"/>
      <c r="G549" s="10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2:107" ht="15.75" customHeight="1" x14ac:dyDescent="0.25">
      <c r="B550" s="8"/>
      <c r="C550" s="8"/>
      <c r="D550" s="8"/>
      <c r="E550" s="9"/>
      <c r="F550" s="9"/>
      <c r="G550" s="10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2:107" ht="15.75" customHeight="1" x14ac:dyDescent="0.25">
      <c r="B551" s="8"/>
      <c r="C551" s="8"/>
      <c r="D551" s="8"/>
      <c r="E551" s="9"/>
      <c r="F551" s="9"/>
      <c r="G551" s="10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2:107" ht="15.75" customHeight="1" x14ac:dyDescent="0.25">
      <c r="B552" s="8"/>
      <c r="C552" s="8"/>
      <c r="D552" s="8"/>
      <c r="E552" s="9"/>
      <c r="F552" s="9"/>
      <c r="G552" s="10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2:107" ht="15.75" customHeight="1" x14ac:dyDescent="0.25">
      <c r="B553" s="8"/>
      <c r="C553" s="8"/>
      <c r="D553" s="8"/>
      <c r="E553" s="9"/>
      <c r="F553" s="9"/>
      <c r="G553" s="10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2:107" ht="15.75" customHeight="1" x14ac:dyDescent="0.25">
      <c r="B554" s="8"/>
      <c r="C554" s="8"/>
      <c r="D554" s="8"/>
      <c r="E554" s="9"/>
      <c r="F554" s="9"/>
      <c r="G554" s="10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2:107" ht="15.75" customHeight="1" x14ac:dyDescent="0.25">
      <c r="B555" s="8"/>
      <c r="C555" s="8"/>
      <c r="D555" s="8"/>
      <c r="E555" s="9"/>
      <c r="F555" s="9"/>
      <c r="G555" s="10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2:107" ht="15.75" customHeight="1" x14ac:dyDescent="0.25">
      <c r="B556" s="8"/>
      <c r="C556" s="8"/>
      <c r="D556" s="8"/>
      <c r="E556" s="9"/>
      <c r="F556" s="9"/>
      <c r="G556" s="10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2:107" ht="15.75" customHeight="1" x14ac:dyDescent="0.25">
      <c r="B557" s="8"/>
      <c r="C557" s="8"/>
      <c r="D557" s="8"/>
      <c r="E557" s="9"/>
      <c r="F557" s="9"/>
      <c r="G557" s="10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2:107" ht="15.75" customHeight="1" x14ac:dyDescent="0.25">
      <c r="B558" s="8"/>
      <c r="C558" s="8"/>
      <c r="D558" s="8"/>
      <c r="E558" s="9"/>
      <c r="F558" s="9"/>
      <c r="G558" s="10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2:107" ht="15.75" customHeight="1" x14ac:dyDescent="0.25">
      <c r="B559" s="8"/>
      <c r="C559" s="8"/>
      <c r="D559" s="8"/>
      <c r="E559" s="9"/>
      <c r="F559" s="9"/>
      <c r="G559" s="10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2:107" ht="15.75" customHeight="1" x14ac:dyDescent="0.25">
      <c r="B560" s="8"/>
      <c r="C560" s="8"/>
      <c r="D560" s="8"/>
      <c r="E560" s="9"/>
      <c r="F560" s="9"/>
      <c r="G560" s="10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2:107" ht="15.75" customHeight="1" x14ac:dyDescent="0.25">
      <c r="B561" s="8"/>
      <c r="C561" s="8"/>
      <c r="D561" s="8"/>
      <c r="E561" s="9"/>
      <c r="F561" s="9"/>
      <c r="G561" s="10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2:107" ht="15.75" customHeight="1" x14ac:dyDescent="0.25">
      <c r="B562" s="8"/>
      <c r="C562" s="8"/>
      <c r="D562" s="8"/>
      <c r="E562" s="9"/>
      <c r="F562" s="9"/>
      <c r="G562" s="10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2:107" ht="15.75" customHeight="1" x14ac:dyDescent="0.25">
      <c r="B563" s="8"/>
      <c r="C563" s="8"/>
      <c r="D563" s="8"/>
      <c r="E563" s="9"/>
      <c r="F563" s="9"/>
      <c r="G563" s="10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2:107" ht="15.75" customHeight="1" x14ac:dyDescent="0.25">
      <c r="B564" s="8"/>
      <c r="C564" s="8"/>
      <c r="D564" s="8"/>
      <c r="E564" s="9"/>
      <c r="F564" s="9"/>
      <c r="G564" s="10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2:107" ht="15.75" customHeight="1" x14ac:dyDescent="0.25">
      <c r="B565" s="8"/>
      <c r="C565" s="8"/>
      <c r="D565" s="8"/>
      <c r="E565" s="9"/>
      <c r="F565" s="9"/>
      <c r="G565" s="10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2:107" ht="15.75" customHeight="1" x14ac:dyDescent="0.25">
      <c r="B566" s="8"/>
      <c r="C566" s="8"/>
      <c r="D566" s="8"/>
      <c r="E566" s="9"/>
      <c r="F566" s="9"/>
      <c r="G566" s="10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2:107" ht="15.75" customHeight="1" x14ac:dyDescent="0.25">
      <c r="B567" s="8"/>
      <c r="C567" s="8"/>
      <c r="D567" s="8"/>
      <c r="E567" s="9"/>
      <c r="F567" s="9"/>
      <c r="G567" s="10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2:107" ht="15.75" customHeight="1" x14ac:dyDescent="0.25">
      <c r="B568" s="8"/>
      <c r="C568" s="8"/>
      <c r="D568" s="8"/>
      <c r="E568" s="9"/>
      <c r="F568" s="9"/>
      <c r="G568" s="10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2:107" ht="15.75" customHeight="1" x14ac:dyDescent="0.25">
      <c r="B569" s="8"/>
      <c r="C569" s="8"/>
      <c r="D569" s="8"/>
      <c r="E569" s="9"/>
      <c r="F569" s="9"/>
      <c r="G569" s="10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2:107" ht="15.75" customHeight="1" x14ac:dyDescent="0.25">
      <c r="B570" s="8"/>
      <c r="C570" s="8"/>
      <c r="D570" s="8"/>
      <c r="E570" s="9"/>
      <c r="F570" s="9"/>
      <c r="G570" s="10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2:107" ht="15.75" customHeight="1" x14ac:dyDescent="0.25">
      <c r="B571" s="8"/>
      <c r="C571" s="8"/>
      <c r="D571" s="8"/>
      <c r="E571" s="9"/>
      <c r="F571" s="9"/>
      <c r="G571" s="10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2:107" ht="15.75" customHeight="1" x14ac:dyDescent="0.25">
      <c r="B572" s="8"/>
      <c r="C572" s="8"/>
      <c r="D572" s="8"/>
      <c r="E572" s="9"/>
      <c r="F572" s="9"/>
      <c r="G572" s="10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2:107" ht="15.75" customHeight="1" x14ac:dyDescent="0.25">
      <c r="B573" s="8"/>
      <c r="C573" s="8"/>
      <c r="D573" s="8"/>
      <c r="E573" s="9"/>
      <c r="F573" s="9"/>
      <c r="G573" s="10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2:107" ht="15.75" customHeight="1" x14ac:dyDescent="0.25">
      <c r="B574" s="8"/>
      <c r="C574" s="8"/>
      <c r="D574" s="8"/>
      <c r="E574" s="9"/>
      <c r="F574" s="9"/>
      <c r="G574" s="10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2:107" ht="15.75" customHeight="1" x14ac:dyDescent="0.25">
      <c r="B575" s="8"/>
      <c r="C575" s="8"/>
      <c r="D575" s="8"/>
      <c r="E575" s="9"/>
      <c r="F575" s="9"/>
      <c r="G575" s="10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2:107" ht="15.75" customHeight="1" x14ac:dyDescent="0.25">
      <c r="B576" s="8"/>
      <c r="C576" s="8"/>
      <c r="D576" s="8"/>
      <c r="E576" s="9"/>
      <c r="F576" s="9"/>
      <c r="G576" s="10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2:107" ht="15.75" customHeight="1" x14ac:dyDescent="0.25">
      <c r="B577" s="8"/>
      <c r="C577" s="8"/>
      <c r="D577" s="8"/>
      <c r="E577" s="9"/>
      <c r="F577" s="9"/>
      <c r="G577" s="10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2:107" ht="15.75" customHeight="1" x14ac:dyDescent="0.25">
      <c r="B578" s="8"/>
      <c r="C578" s="8"/>
      <c r="D578" s="8"/>
      <c r="E578" s="9"/>
      <c r="F578" s="9"/>
      <c r="G578" s="10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2:107" ht="15.75" customHeight="1" x14ac:dyDescent="0.25">
      <c r="B579" s="8"/>
      <c r="C579" s="8"/>
      <c r="D579" s="8"/>
      <c r="E579" s="9"/>
      <c r="F579" s="9"/>
      <c r="G579" s="10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2:107" ht="15.75" customHeight="1" x14ac:dyDescent="0.25">
      <c r="B580" s="8"/>
      <c r="C580" s="8"/>
      <c r="D580" s="8"/>
      <c r="E580" s="9"/>
      <c r="F580" s="9"/>
      <c r="G580" s="10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2:107" ht="15.75" customHeight="1" x14ac:dyDescent="0.25">
      <c r="B581" s="8"/>
      <c r="C581" s="8"/>
      <c r="D581" s="8"/>
      <c r="E581" s="9"/>
      <c r="F581" s="9"/>
      <c r="G581" s="10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2:107" ht="15.75" customHeight="1" x14ac:dyDescent="0.25">
      <c r="B582" s="8"/>
      <c r="C582" s="8"/>
      <c r="D582" s="8"/>
      <c r="E582" s="9"/>
      <c r="F582" s="9"/>
      <c r="G582" s="10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2:107" ht="15.75" customHeight="1" x14ac:dyDescent="0.25">
      <c r="B583" s="8"/>
      <c r="C583" s="8"/>
      <c r="D583" s="8"/>
      <c r="E583" s="9"/>
      <c r="F583" s="9"/>
      <c r="G583" s="10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2:107" ht="15.75" customHeight="1" x14ac:dyDescent="0.25">
      <c r="B584" s="8"/>
      <c r="C584" s="8"/>
      <c r="D584" s="8"/>
      <c r="E584" s="9"/>
      <c r="F584" s="9"/>
      <c r="G584" s="10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2:107" ht="15.75" customHeight="1" x14ac:dyDescent="0.25">
      <c r="B585" s="8"/>
      <c r="C585" s="8"/>
      <c r="D585" s="8"/>
      <c r="E585" s="9"/>
      <c r="F585" s="9"/>
      <c r="G585" s="10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2:107" ht="15.75" customHeight="1" x14ac:dyDescent="0.25">
      <c r="B586" s="8"/>
      <c r="C586" s="8"/>
      <c r="D586" s="8"/>
      <c r="E586" s="9"/>
      <c r="F586" s="9"/>
      <c r="G586" s="10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2:107" ht="15.75" customHeight="1" x14ac:dyDescent="0.25">
      <c r="B587" s="8"/>
      <c r="C587" s="8"/>
      <c r="D587" s="8"/>
      <c r="E587" s="9"/>
      <c r="F587" s="9"/>
      <c r="G587" s="10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2:107" ht="15.75" customHeight="1" x14ac:dyDescent="0.25">
      <c r="B588" s="8"/>
      <c r="C588" s="8"/>
      <c r="D588" s="8"/>
      <c r="E588" s="9"/>
      <c r="F588" s="9"/>
      <c r="G588" s="10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2:107" ht="15.75" customHeight="1" x14ac:dyDescent="0.25">
      <c r="B589" s="8"/>
      <c r="C589" s="8"/>
      <c r="D589" s="8"/>
      <c r="E589" s="9"/>
      <c r="F589" s="9"/>
      <c r="G589" s="10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2:107" ht="15.75" customHeight="1" x14ac:dyDescent="0.25">
      <c r="B590" s="8"/>
      <c r="C590" s="8"/>
      <c r="D590" s="8"/>
      <c r="E590" s="9"/>
      <c r="F590" s="9"/>
      <c r="G590" s="10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2:107" ht="15.75" customHeight="1" x14ac:dyDescent="0.25">
      <c r="B591" s="8"/>
      <c r="C591" s="8"/>
      <c r="D591" s="8"/>
      <c r="E591" s="9"/>
      <c r="F591" s="9"/>
      <c r="G591" s="10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2:107" ht="15.75" customHeight="1" x14ac:dyDescent="0.25">
      <c r="B592" s="8"/>
      <c r="C592" s="8"/>
      <c r="D592" s="8"/>
      <c r="E592" s="9"/>
      <c r="F592" s="9"/>
      <c r="G592" s="10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2:107" ht="15.75" customHeight="1" x14ac:dyDescent="0.25">
      <c r="B593" s="8"/>
      <c r="C593" s="8"/>
      <c r="D593" s="8"/>
      <c r="E593" s="9"/>
      <c r="F593" s="9"/>
      <c r="G593" s="10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2:107" ht="15.75" customHeight="1" x14ac:dyDescent="0.25">
      <c r="B594" s="8"/>
      <c r="C594" s="8"/>
      <c r="D594" s="8"/>
      <c r="E594" s="9"/>
      <c r="F594" s="9"/>
      <c r="G594" s="10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2:107" ht="15.75" customHeight="1" x14ac:dyDescent="0.25">
      <c r="B595" s="8"/>
      <c r="C595" s="8"/>
      <c r="D595" s="8"/>
      <c r="E595" s="9"/>
      <c r="F595" s="9"/>
      <c r="G595" s="10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2:107" ht="15.75" customHeight="1" x14ac:dyDescent="0.25">
      <c r="B596" s="8"/>
      <c r="C596" s="8"/>
      <c r="D596" s="8"/>
      <c r="E596" s="9"/>
      <c r="F596" s="9"/>
      <c r="G596" s="10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2:107" ht="15.75" customHeight="1" x14ac:dyDescent="0.25">
      <c r="B597" s="8"/>
      <c r="C597" s="8"/>
      <c r="D597" s="8"/>
      <c r="E597" s="9"/>
      <c r="F597" s="9"/>
      <c r="G597" s="10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2:107" ht="15.75" customHeight="1" x14ac:dyDescent="0.25">
      <c r="B598" s="8"/>
      <c r="C598" s="8"/>
      <c r="D598" s="8"/>
      <c r="E598" s="9"/>
      <c r="F598" s="9"/>
      <c r="G598" s="10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2:107" ht="15.75" customHeight="1" x14ac:dyDescent="0.25">
      <c r="B599" s="8"/>
      <c r="C599" s="8"/>
      <c r="D599" s="8"/>
      <c r="E599" s="9"/>
      <c r="F599" s="9"/>
      <c r="G599" s="10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2:107" ht="15.75" customHeight="1" x14ac:dyDescent="0.25">
      <c r="B600" s="8"/>
      <c r="C600" s="8"/>
      <c r="D600" s="8"/>
      <c r="E600" s="9"/>
      <c r="F600" s="9"/>
      <c r="G600" s="10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2:107" ht="15.75" customHeight="1" x14ac:dyDescent="0.25">
      <c r="B601" s="8"/>
      <c r="C601" s="8"/>
      <c r="D601" s="8"/>
      <c r="E601" s="9"/>
      <c r="F601" s="9"/>
      <c r="G601" s="10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2:107" ht="15.75" customHeight="1" x14ac:dyDescent="0.25">
      <c r="B602" s="8"/>
      <c r="C602" s="8"/>
      <c r="D602" s="8"/>
      <c r="E602" s="9"/>
      <c r="F602" s="9"/>
      <c r="G602" s="10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2:107" ht="15.75" customHeight="1" x14ac:dyDescent="0.25">
      <c r="B603" s="8"/>
      <c r="C603" s="8"/>
      <c r="D603" s="8"/>
      <c r="E603" s="9"/>
      <c r="F603" s="9"/>
      <c r="G603" s="10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2:107" ht="15.75" customHeight="1" x14ac:dyDescent="0.25">
      <c r="B604" s="8"/>
      <c r="C604" s="8"/>
      <c r="D604" s="8"/>
      <c r="E604" s="9"/>
      <c r="F604" s="9"/>
      <c r="G604" s="10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2:107" ht="15.75" customHeight="1" x14ac:dyDescent="0.25">
      <c r="B605" s="8"/>
      <c r="C605" s="8"/>
      <c r="D605" s="8"/>
      <c r="E605" s="9"/>
      <c r="F605" s="9"/>
      <c r="G605" s="10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2:107" ht="15.75" customHeight="1" x14ac:dyDescent="0.25">
      <c r="B606" s="8"/>
      <c r="C606" s="8"/>
      <c r="D606" s="8"/>
      <c r="E606" s="9"/>
      <c r="F606" s="9"/>
      <c r="G606" s="10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2:107" ht="15.75" customHeight="1" x14ac:dyDescent="0.25">
      <c r="B607" s="8"/>
      <c r="C607" s="8"/>
      <c r="D607" s="8"/>
      <c r="E607" s="9"/>
      <c r="F607" s="9"/>
      <c r="G607" s="10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2:107" ht="15.75" customHeight="1" x14ac:dyDescent="0.25">
      <c r="B608" s="8"/>
      <c r="C608" s="8"/>
      <c r="D608" s="8"/>
      <c r="E608" s="9"/>
      <c r="F608" s="9"/>
      <c r="G608" s="10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2:107" ht="15.75" customHeight="1" x14ac:dyDescent="0.25">
      <c r="B609" s="8"/>
      <c r="C609" s="8"/>
      <c r="D609" s="8"/>
      <c r="E609" s="9"/>
      <c r="F609" s="9"/>
      <c r="G609" s="10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2:107" ht="15.75" customHeight="1" x14ac:dyDescent="0.25">
      <c r="B610" s="8"/>
      <c r="C610" s="8"/>
      <c r="D610" s="8"/>
      <c r="E610" s="9"/>
      <c r="F610" s="9"/>
      <c r="G610" s="10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2:107" ht="15.75" customHeight="1" x14ac:dyDescent="0.25">
      <c r="B611" s="8"/>
      <c r="C611" s="8"/>
      <c r="D611" s="8"/>
      <c r="E611" s="9"/>
      <c r="F611" s="9"/>
      <c r="G611" s="10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2:107" ht="15.75" customHeight="1" x14ac:dyDescent="0.25">
      <c r="B612" s="8"/>
      <c r="C612" s="8"/>
      <c r="D612" s="8"/>
      <c r="E612" s="9"/>
      <c r="F612" s="9"/>
      <c r="G612" s="10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2:107" ht="15.75" customHeight="1" x14ac:dyDescent="0.25">
      <c r="B613" s="8"/>
      <c r="C613" s="8"/>
      <c r="D613" s="8"/>
      <c r="E613" s="9"/>
      <c r="F613" s="9"/>
      <c r="G613" s="10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2:107" ht="15.75" customHeight="1" x14ac:dyDescent="0.25">
      <c r="B614" s="8"/>
      <c r="C614" s="8"/>
      <c r="D614" s="8"/>
      <c r="E614" s="9"/>
      <c r="F614" s="9"/>
      <c r="G614" s="10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2:107" ht="15.75" customHeight="1" x14ac:dyDescent="0.25">
      <c r="B615" s="8"/>
      <c r="C615" s="8"/>
      <c r="D615" s="8"/>
      <c r="E615" s="9"/>
      <c r="F615" s="9"/>
      <c r="G615" s="10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2:107" ht="15.75" customHeight="1" x14ac:dyDescent="0.25">
      <c r="B616" s="8"/>
      <c r="C616" s="8"/>
      <c r="D616" s="8"/>
      <c r="E616" s="9"/>
      <c r="F616" s="9"/>
      <c r="G616" s="10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2:107" ht="15.75" customHeight="1" x14ac:dyDescent="0.25">
      <c r="B617" s="8"/>
      <c r="C617" s="8"/>
      <c r="D617" s="8"/>
      <c r="E617" s="9"/>
      <c r="F617" s="9"/>
      <c r="G617" s="10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2:107" ht="15.75" customHeight="1" x14ac:dyDescent="0.25">
      <c r="B618" s="8"/>
      <c r="C618" s="8"/>
      <c r="D618" s="8"/>
      <c r="E618" s="9"/>
      <c r="F618" s="9"/>
      <c r="G618" s="10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2:107" ht="15.75" customHeight="1" x14ac:dyDescent="0.25">
      <c r="B619" s="8"/>
      <c r="C619" s="8"/>
      <c r="D619" s="8"/>
      <c r="E619" s="9"/>
      <c r="F619" s="9"/>
      <c r="G619" s="10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2:107" ht="15.75" customHeight="1" x14ac:dyDescent="0.25">
      <c r="B620" s="8"/>
      <c r="C620" s="8"/>
      <c r="D620" s="8"/>
      <c r="E620" s="9"/>
      <c r="F620" s="9"/>
      <c r="G620" s="10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2:107" ht="15.75" customHeight="1" x14ac:dyDescent="0.25">
      <c r="B621" s="8"/>
      <c r="C621" s="8"/>
      <c r="D621" s="8"/>
      <c r="E621" s="9"/>
      <c r="F621" s="9"/>
      <c r="G621" s="10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2:107" ht="15.75" customHeight="1" x14ac:dyDescent="0.25">
      <c r="B622" s="8"/>
      <c r="C622" s="8"/>
      <c r="D622" s="8"/>
      <c r="E622" s="9"/>
      <c r="F622" s="9"/>
      <c r="G622" s="10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2:107" ht="15.75" customHeight="1" x14ac:dyDescent="0.25">
      <c r="B623" s="8"/>
      <c r="C623" s="8"/>
      <c r="D623" s="8"/>
      <c r="E623" s="9"/>
      <c r="F623" s="9"/>
      <c r="G623" s="10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2:107" ht="15.75" customHeight="1" x14ac:dyDescent="0.25">
      <c r="B624" s="8"/>
      <c r="C624" s="8"/>
      <c r="D624" s="8"/>
      <c r="E624" s="9"/>
      <c r="F624" s="9"/>
      <c r="G624" s="10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2:107" ht="15.75" customHeight="1" x14ac:dyDescent="0.25">
      <c r="B625" s="8"/>
      <c r="C625" s="8"/>
      <c r="D625" s="8"/>
      <c r="E625" s="9"/>
      <c r="F625" s="9"/>
      <c r="G625" s="10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2:107" ht="15.75" customHeight="1" x14ac:dyDescent="0.25">
      <c r="B626" s="8"/>
      <c r="C626" s="8"/>
      <c r="D626" s="8"/>
      <c r="E626" s="9"/>
      <c r="F626" s="9"/>
      <c r="G626" s="10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2:107" ht="15.75" customHeight="1" x14ac:dyDescent="0.25">
      <c r="B627" s="8"/>
      <c r="C627" s="8"/>
      <c r="D627" s="8"/>
      <c r="E627" s="9"/>
      <c r="F627" s="9"/>
      <c r="G627" s="10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2:107" ht="15.75" customHeight="1" x14ac:dyDescent="0.25">
      <c r="B628" s="8"/>
      <c r="C628" s="8"/>
      <c r="D628" s="8"/>
      <c r="E628" s="9"/>
      <c r="F628" s="9"/>
      <c r="G628" s="10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2:107" ht="15.75" customHeight="1" x14ac:dyDescent="0.25">
      <c r="B629" s="8"/>
      <c r="C629" s="8"/>
      <c r="D629" s="8"/>
      <c r="E629" s="9"/>
      <c r="F629" s="9"/>
      <c r="G629" s="10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2:107" ht="15.75" customHeight="1" x14ac:dyDescent="0.25">
      <c r="B630" s="8"/>
      <c r="C630" s="8"/>
      <c r="D630" s="8"/>
      <c r="E630" s="9"/>
      <c r="F630" s="9"/>
      <c r="G630" s="10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2:107" ht="15.75" customHeight="1" x14ac:dyDescent="0.25">
      <c r="B631" s="8"/>
      <c r="C631" s="8"/>
      <c r="D631" s="8"/>
      <c r="E631" s="9"/>
      <c r="F631" s="9"/>
      <c r="G631" s="10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2:107" ht="15.75" customHeight="1" x14ac:dyDescent="0.25">
      <c r="B632" s="8"/>
      <c r="C632" s="8"/>
      <c r="D632" s="8"/>
      <c r="E632" s="9"/>
      <c r="F632" s="9"/>
      <c r="G632" s="10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2:107" ht="15.75" customHeight="1" x14ac:dyDescent="0.25">
      <c r="B633" s="8"/>
      <c r="C633" s="8"/>
      <c r="D633" s="8"/>
      <c r="E633" s="9"/>
      <c r="F633" s="9"/>
      <c r="G633" s="10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2:107" ht="15.75" customHeight="1" x14ac:dyDescent="0.25">
      <c r="B634" s="8"/>
      <c r="C634" s="8"/>
      <c r="D634" s="8"/>
      <c r="E634" s="9"/>
      <c r="F634" s="9"/>
      <c r="G634" s="10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2:107" ht="15.75" customHeight="1" x14ac:dyDescent="0.25">
      <c r="B635" s="8"/>
      <c r="C635" s="8"/>
      <c r="D635" s="8"/>
      <c r="E635" s="9"/>
      <c r="F635" s="9"/>
      <c r="G635" s="10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2:107" ht="15.75" customHeight="1" x14ac:dyDescent="0.25">
      <c r="B636" s="8"/>
      <c r="C636" s="8"/>
      <c r="D636" s="8"/>
      <c r="E636" s="9"/>
      <c r="F636" s="9"/>
      <c r="G636" s="10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2:107" ht="15.75" customHeight="1" x14ac:dyDescent="0.25">
      <c r="B637" s="8"/>
      <c r="C637" s="8"/>
      <c r="D637" s="8"/>
      <c r="E637" s="9"/>
      <c r="F637" s="9"/>
      <c r="G637" s="10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2:107" ht="15.75" customHeight="1" x14ac:dyDescent="0.25">
      <c r="B638" s="8"/>
      <c r="C638" s="8"/>
      <c r="D638" s="8"/>
      <c r="E638" s="9"/>
      <c r="F638" s="9"/>
      <c r="G638" s="10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2:107" ht="15.75" customHeight="1" x14ac:dyDescent="0.25">
      <c r="B639" s="8"/>
      <c r="C639" s="8"/>
      <c r="D639" s="8"/>
      <c r="E639" s="9"/>
      <c r="F639" s="9"/>
      <c r="G639" s="10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2:107" ht="15.75" customHeight="1" x14ac:dyDescent="0.25">
      <c r="B640" s="8"/>
      <c r="C640" s="8"/>
      <c r="D640" s="8"/>
      <c r="E640" s="9"/>
      <c r="F640" s="9"/>
      <c r="G640" s="10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2:107" ht="15.75" customHeight="1" x14ac:dyDescent="0.25">
      <c r="B641" s="8"/>
      <c r="C641" s="8"/>
      <c r="D641" s="8"/>
      <c r="E641" s="9"/>
      <c r="F641" s="9"/>
      <c r="G641" s="10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2:107" ht="15.75" customHeight="1" x14ac:dyDescent="0.25">
      <c r="B642" s="8"/>
      <c r="C642" s="8"/>
      <c r="D642" s="8"/>
      <c r="E642" s="9"/>
      <c r="F642" s="9"/>
      <c r="G642" s="10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2:107" ht="15.75" customHeight="1" x14ac:dyDescent="0.25">
      <c r="B643" s="8"/>
      <c r="C643" s="8"/>
      <c r="D643" s="8"/>
      <c r="E643" s="9"/>
      <c r="F643" s="9"/>
      <c r="G643" s="10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2:107" ht="15.75" customHeight="1" x14ac:dyDescent="0.25">
      <c r="B644" s="8"/>
      <c r="C644" s="8"/>
      <c r="D644" s="8"/>
      <c r="E644" s="9"/>
      <c r="F644" s="9"/>
      <c r="G644" s="10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2:107" ht="15.75" customHeight="1" x14ac:dyDescent="0.25">
      <c r="B645" s="8"/>
      <c r="C645" s="8"/>
      <c r="D645" s="8"/>
      <c r="E645" s="9"/>
      <c r="F645" s="9"/>
      <c r="G645" s="10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2:107" ht="15.75" customHeight="1" x14ac:dyDescent="0.25">
      <c r="B646" s="8"/>
      <c r="C646" s="8"/>
      <c r="D646" s="8"/>
      <c r="E646" s="9"/>
      <c r="F646" s="9"/>
      <c r="G646" s="10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2:107" ht="15.75" customHeight="1" x14ac:dyDescent="0.25">
      <c r="B647" s="8"/>
      <c r="C647" s="8"/>
      <c r="D647" s="8"/>
      <c r="E647" s="9"/>
      <c r="F647" s="9"/>
      <c r="G647" s="10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2:107" ht="15.75" customHeight="1" x14ac:dyDescent="0.25">
      <c r="B648" s="8"/>
      <c r="C648" s="8"/>
      <c r="D648" s="8"/>
      <c r="E648" s="9"/>
      <c r="F648" s="9"/>
      <c r="G648" s="10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2:107" ht="15.75" customHeight="1" x14ac:dyDescent="0.25">
      <c r="B649" s="8"/>
      <c r="C649" s="8"/>
      <c r="D649" s="8"/>
      <c r="E649" s="9"/>
      <c r="F649" s="9"/>
      <c r="G649" s="10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2:107" ht="15.75" customHeight="1" x14ac:dyDescent="0.25">
      <c r="B650" s="8"/>
      <c r="C650" s="8"/>
      <c r="D650" s="8"/>
      <c r="E650" s="9"/>
      <c r="F650" s="9"/>
      <c r="G650" s="10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2:107" ht="15.75" customHeight="1" x14ac:dyDescent="0.25">
      <c r="B651" s="8"/>
      <c r="C651" s="8"/>
      <c r="D651" s="8"/>
      <c r="E651" s="9"/>
      <c r="F651" s="9"/>
      <c r="G651" s="10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2:107" ht="15.75" customHeight="1" x14ac:dyDescent="0.25">
      <c r="B652" s="8"/>
      <c r="C652" s="8"/>
      <c r="D652" s="8"/>
      <c r="E652" s="9"/>
      <c r="F652" s="9"/>
      <c r="G652" s="10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2:107" ht="15.75" customHeight="1" x14ac:dyDescent="0.25">
      <c r="B653" s="8"/>
      <c r="C653" s="8"/>
      <c r="D653" s="8"/>
      <c r="E653" s="9"/>
      <c r="F653" s="9"/>
      <c r="G653" s="10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2:107" ht="15.75" customHeight="1" x14ac:dyDescent="0.25">
      <c r="B654" s="8"/>
      <c r="C654" s="8"/>
      <c r="D654" s="8"/>
      <c r="E654" s="9"/>
      <c r="F654" s="9"/>
      <c r="G654" s="10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2:107" ht="15.75" customHeight="1" x14ac:dyDescent="0.25">
      <c r="B655" s="8"/>
      <c r="C655" s="8"/>
      <c r="D655" s="8"/>
      <c r="E655" s="9"/>
      <c r="F655" s="9"/>
      <c r="G655" s="10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2:107" ht="15.75" customHeight="1" x14ac:dyDescent="0.25">
      <c r="B656" s="8"/>
      <c r="C656" s="8"/>
      <c r="D656" s="8"/>
      <c r="E656" s="9"/>
      <c r="F656" s="9"/>
      <c r="G656" s="10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2:107" ht="15.75" customHeight="1" x14ac:dyDescent="0.25">
      <c r="B657" s="8"/>
      <c r="C657" s="8"/>
      <c r="D657" s="8"/>
      <c r="E657" s="9"/>
      <c r="F657" s="9"/>
      <c r="G657" s="10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2:107" ht="15.75" customHeight="1" x14ac:dyDescent="0.25">
      <c r="B658" s="8"/>
      <c r="C658" s="8"/>
      <c r="D658" s="8"/>
      <c r="E658" s="9"/>
      <c r="F658" s="9"/>
      <c r="G658" s="10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2:107" ht="15.75" customHeight="1" x14ac:dyDescent="0.25">
      <c r="B659" s="8"/>
      <c r="C659" s="8"/>
      <c r="D659" s="8"/>
      <c r="E659" s="9"/>
      <c r="F659" s="9"/>
      <c r="G659" s="10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2:107" ht="15.75" customHeight="1" x14ac:dyDescent="0.25">
      <c r="B660" s="8"/>
      <c r="C660" s="8"/>
      <c r="D660" s="8"/>
      <c r="E660" s="9"/>
      <c r="F660" s="9"/>
      <c r="G660" s="10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2:107" ht="15.75" customHeight="1" x14ac:dyDescent="0.25">
      <c r="B661" s="8"/>
      <c r="C661" s="8"/>
      <c r="D661" s="8"/>
      <c r="E661" s="9"/>
      <c r="F661" s="9"/>
      <c r="G661" s="10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2:107" ht="15.75" customHeight="1" x14ac:dyDescent="0.25">
      <c r="B662" s="8"/>
      <c r="C662" s="8"/>
      <c r="D662" s="8"/>
      <c r="E662" s="9"/>
      <c r="F662" s="9"/>
      <c r="G662" s="10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2:107" ht="15.75" customHeight="1" x14ac:dyDescent="0.25">
      <c r="B663" s="8"/>
      <c r="C663" s="8"/>
      <c r="D663" s="8"/>
      <c r="E663" s="9"/>
      <c r="F663" s="9"/>
      <c r="G663" s="10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2:107" ht="15.75" customHeight="1" x14ac:dyDescent="0.25">
      <c r="B664" s="8"/>
      <c r="C664" s="8"/>
      <c r="D664" s="8"/>
      <c r="E664" s="9"/>
      <c r="F664" s="9"/>
      <c r="G664" s="10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2:107" ht="15.75" customHeight="1" x14ac:dyDescent="0.25">
      <c r="B665" s="8"/>
      <c r="C665" s="8"/>
      <c r="D665" s="8"/>
      <c r="E665" s="9"/>
      <c r="F665" s="9"/>
      <c r="G665" s="10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2:107" ht="15.75" customHeight="1" x14ac:dyDescent="0.25">
      <c r="B666" s="8"/>
      <c r="C666" s="8"/>
      <c r="D666" s="8"/>
      <c r="E666" s="9"/>
      <c r="F666" s="9"/>
      <c r="G666" s="10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2:107" ht="15.75" customHeight="1" x14ac:dyDescent="0.25">
      <c r="B667" s="8"/>
      <c r="C667" s="8"/>
      <c r="D667" s="8"/>
      <c r="E667" s="9"/>
      <c r="F667" s="9"/>
      <c r="G667" s="1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2:107" ht="15.75" customHeight="1" x14ac:dyDescent="0.25">
      <c r="B668" s="8"/>
      <c r="C668" s="8"/>
      <c r="D668" s="8"/>
      <c r="E668" s="9"/>
      <c r="F668" s="9"/>
      <c r="G668" s="10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2:107" ht="15.75" customHeight="1" x14ac:dyDescent="0.25">
      <c r="B669" s="8"/>
      <c r="C669" s="8"/>
      <c r="D669" s="8"/>
      <c r="E669" s="9"/>
      <c r="F669" s="9"/>
      <c r="G669" s="10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2:107" ht="15.75" customHeight="1" x14ac:dyDescent="0.25">
      <c r="B670" s="8"/>
      <c r="C670" s="8"/>
      <c r="D670" s="8"/>
      <c r="E670" s="9"/>
      <c r="F670" s="9"/>
      <c r="G670" s="10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2:107" ht="15.75" customHeight="1" x14ac:dyDescent="0.25">
      <c r="B671" s="8"/>
      <c r="C671" s="8"/>
      <c r="D671" s="8"/>
      <c r="E671" s="9"/>
      <c r="F671" s="9"/>
      <c r="G671" s="10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2:107" ht="15.75" customHeight="1" x14ac:dyDescent="0.25">
      <c r="B672" s="8"/>
      <c r="C672" s="8"/>
      <c r="D672" s="8"/>
      <c r="E672" s="9"/>
      <c r="F672" s="9"/>
      <c r="G672" s="10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2:107" ht="15.75" customHeight="1" x14ac:dyDescent="0.25">
      <c r="B673" s="8"/>
      <c r="C673" s="8"/>
      <c r="D673" s="8"/>
      <c r="E673" s="9"/>
      <c r="F673" s="9"/>
      <c r="G673" s="10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2:107" ht="15.75" customHeight="1" x14ac:dyDescent="0.25">
      <c r="B674" s="8"/>
      <c r="C674" s="8"/>
      <c r="D674" s="8"/>
      <c r="E674" s="9"/>
      <c r="F674" s="9"/>
      <c r="G674" s="10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2:107" ht="15.75" customHeight="1" x14ac:dyDescent="0.25">
      <c r="B675" s="8"/>
      <c r="C675" s="8"/>
      <c r="D675" s="8"/>
      <c r="E675" s="9"/>
      <c r="F675" s="9"/>
      <c r="G675" s="10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2:107" ht="15.75" customHeight="1" x14ac:dyDescent="0.25">
      <c r="B676" s="8"/>
      <c r="C676" s="8"/>
      <c r="D676" s="8"/>
      <c r="E676" s="9"/>
      <c r="F676" s="9"/>
      <c r="G676" s="10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2:107" ht="15.75" customHeight="1" x14ac:dyDescent="0.25">
      <c r="B677" s="8"/>
      <c r="C677" s="8"/>
      <c r="D677" s="8"/>
      <c r="E677" s="9"/>
      <c r="F677" s="9"/>
      <c r="G677" s="10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2:107" ht="15.75" customHeight="1" x14ac:dyDescent="0.25">
      <c r="B678" s="8"/>
      <c r="C678" s="8"/>
      <c r="D678" s="8"/>
      <c r="E678" s="9"/>
      <c r="F678" s="9"/>
      <c r="G678" s="10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2:107" ht="15.75" customHeight="1" x14ac:dyDescent="0.25">
      <c r="B679" s="8"/>
      <c r="C679" s="8"/>
      <c r="D679" s="8"/>
      <c r="E679" s="9"/>
      <c r="F679" s="9"/>
      <c r="G679" s="10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2:107" ht="15.75" customHeight="1" x14ac:dyDescent="0.25">
      <c r="B680" s="8"/>
      <c r="C680" s="8"/>
      <c r="D680" s="8"/>
      <c r="E680" s="9"/>
      <c r="F680" s="9"/>
      <c r="G680" s="10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2:107" ht="15.75" customHeight="1" x14ac:dyDescent="0.25">
      <c r="B681" s="8"/>
      <c r="C681" s="8"/>
      <c r="D681" s="8"/>
      <c r="E681" s="9"/>
      <c r="F681" s="9"/>
      <c r="G681" s="10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2:107" ht="15.75" customHeight="1" x14ac:dyDescent="0.25">
      <c r="B682" s="8"/>
      <c r="C682" s="8"/>
      <c r="D682" s="8"/>
      <c r="E682" s="9"/>
      <c r="F682" s="9"/>
      <c r="G682" s="10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2:107" ht="15.75" customHeight="1" x14ac:dyDescent="0.25">
      <c r="B683" s="8"/>
      <c r="C683" s="8"/>
      <c r="D683" s="8"/>
      <c r="E683" s="9"/>
      <c r="F683" s="9"/>
      <c r="G683" s="10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2:107" ht="15.75" customHeight="1" x14ac:dyDescent="0.25">
      <c r="B684" s="8"/>
      <c r="C684" s="8"/>
      <c r="D684" s="8"/>
      <c r="E684" s="9"/>
      <c r="F684" s="9"/>
      <c r="G684" s="10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2:107" ht="15.75" customHeight="1" x14ac:dyDescent="0.25">
      <c r="B685" s="8"/>
      <c r="C685" s="8"/>
      <c r="D685" s="8"/>
      <c r="E685" s="9"/>
      <c r="F685" s="9"/>
      <c r="G685" s="10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2:107" ht="15.75" customHeight="1" x14ac:dyDescent="0.25">
      <c r="B686" s="8"/>
      <c r="C686" s="8"/>
      <c r="D686" s="8"/>
      <c r="E686" s="9"/>
      <c r="F686" s="9"/>
      <c r="G686" s="10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2:107" ht="15.75" customHeight="1" x14ac:dyDescent="0.25">
      <c r="B687" s="8"/>
      <c r="C687" s="8"/>
      <c r="D687" s="8"/>
      <c r="E687" s="9"/>
      <c r="F687" s="9"/>
      <c r="G687" s="10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2:107" ht="15.75" customHeight="1" x14ac:dyDescent="0.25">
      <c r="B688" s="8"/>
      <c r="C688" s="8"/>
      <c r="D688" s="8"/>
      <c r="E688" s="9"/>
      <c r="F688" s="9"/>
      <c r="G688" s="10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2:107" ht="15.75" customHeight="1" x14ac:dyDescent="0.25">
      <c r="B689" s="8"/>
      <c r="C689" s="8"/>
      <c r="D689" s="8"/>
      <c r="E689" s="9"/>
      <c r="F689" s="9"/>
      <c r="G689" s="10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2:107" ht="15.75" customHeight="1" x14ac:dyDescent="0.25">
      <c r="B690" s="8"/>
      <c r="C690" s="8"/>
      <c r="D690" s="8"/>
      <c r="E690" s="9"/>
      <c r="F690" s="9"/>
      <c r="G690" s="10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2:107" ht="15.75" customHeight="1" x14ac:dyDescent="0.25">
      <c r="B691" s="8"/>
      <c r="C691" s="8"/>
      <c r="D691" s="8"/>
      <c r="E691" s="9"/>
      <c r="F691" s="9"/>
      <c r="G691" s="10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2:107" ht="15.75" customHeight="1" x14ac:dyDescent="0.25">
      <c r="B692" s="8"/>
      <c r="C692" s="8"/>
      <c r="D692" s="8"/>
      <c r="E692" s="9"/>
      <c r="F692" s="9"/>
      <c r="G692" s="10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2:107" ht="15.75" customHeight="1" x14ac:dyDescent="0.25">
      <c r="B693" s="8"/>
      <c r="C693" s="8"/>
      <c r="D693" s="8"/>
      <c r="E693" s="9"/>
      <c r="F693" s="9"/>
      <c r="G693" s="10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2:107" ht="15.75" customHeight="1" x14ac:dyDescent="0.25">
      <c r="B694" s="8"/>
      <c r="C694" s="8"/>
      <c r="D694" s="8"/>
      <c r="E694" s="9"/>
      <c r="F694" s="9"/>
      <c r="G694" s="10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2:107" ht="15.75" customHeight="1" x14ac:dyDescent="0.25">
      <c r="B695" s="8"/>
      <c r="C695" s="8"/>
      <c r="D695" s="8"/>
      <c r="E695" s="9"/>
      <c r="F695" s="9"/>
      <c r="G695" s="10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2:107" ht="15.75" customHeight="1" x14ac:dyDescent="0.25">
      <c r="B696" s="8"/>
      <c r="C696" s="8"/>
      <c r="D696" s="8"/>
      <c r="E696" s="9"/>
      <c r="F696" s="9"/>
      <c r="G696" s="10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2:107" ht="15.75" customHeight="1" x14ac:dyDescent="0.25">
      <c r="B697" s="8"/>
      <c r="C697" s="8"/>
      <c r="D697" s="8"/>
      <c r="E697" s="9"/>
      <c r="F697" s="9"/>
      <c r="G697" s="10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2:107" ht="15.75" customHeight="1" x14ac:dyDescent="0.25">
      <c r="B698" s="8"/>
      <c r="C698" s="8"/>
      <c r="D698" s="8"/>
      <c r="E698" s="9"/>
      <c r="F698" s="9"/>
      <c r="G698" s="10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2:107" ht="15.75" customHeight="1" x14ac:dyDescent="0.25">
      <c r="B699" s="8"/>
      <c r="C699" s="8"/>
      <c r="D699" s="8"/>
      <c r="E699" s="9"/>
      <c r="F699" s="9"/>
      <c r="G699" s="10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2:107" ht="15.75" customHeight="1" x14ac:dyDescent="0.25">
      <c r="B700" s="8"/>
      <c r="C700" s="8"/>
      <c r="D700" s="8"/>
      <c r="E700" s="9"/>
      <c r="F700" s="9"/>
      <c r="G700" s="10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2:107" ht="15.75" customHeight="1" x14ac:dyDescent="0.25">
      <c r="B701" s="8"/>
      <c r="C701" s="8"/>
      <c r="D701" s="8"/>
      <c r="E701" s="9"/>
      <c r="F701" s="9"/>
      <c r="G701" s="10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2:107" ht="15.75" customHeight="1" x14ac:dyDescent="0.25">
      <c r="B702" s="8"/>
      <c r="C702" s="8"/>
      <c r="D702" s="8"/>
      <c r="E702" s="9"/>
      <c r="F702" s="9"/>
      <c r="G702" s="10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2:107" ht="15.75" customHeight="1" x14ac:dyDescent="0.25">
      <c r="B703" s="8"/>
      <c r="C703" s="8"/>
      <c r="D703" s="8"/>
      <c r="E703" s="9"/>
      <c r="F703" s="9"/>
      <c r="G703" s="10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2:107" ht="15.75" customHeight="1" x14ac:dyDescent="0.25">
      <c r="B704" s="8"/>
      <c r="C704" s="8"/>
      <c r="D704" s="8"/>
      <c r="E704" s="9"/>
      <c r="F704" s="9"/>
      <c r="G704" s="10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2:107" ht="15.75" customHeight="1" x14ac:dyDescent="0.25">
      <c r="B705" s="8"/>
      <c r="C705" s="8"/>
      <c r="D705" s="8"/>
      <c r="E705" s="9"/>
      <c r="F705" s="9"/>
      <c r="G705" s="10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2:107" ht="15.75" customHeight="1" x14ac:dyDescent="0.25">
      <c r="B706" s="8"/>
      <c r="C706" s="8"/>
      <c r="D706" s="8"/>
      <c r="E706" s="9"/>
      <c r="F706" s="9"/>
      <c r="G706" s="10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2:107" ht="15.75" customHeight="1" x14ac:dyDescent="0.25">
      <c r="B707" s="8"/>
      <c r="C707" s="8"/>
      <c r="D707" s="8"/>
      <c r="E707" s="9"/>
      <c r="F707" s="9"/>
      <c r="G707" s="10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2:107" ht="15.75" customHeight="1" x14ac:dyDescent="0.25">
      <c r="B708" s="8"/>
      <c r="C708" s="8"/>
      <c r="D708" s="8"/>
      <c r="E708" s="9"/>
      <c r="F708" s="9"/>
      <c r="G708" s="10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2:107" ht="15.75" customHeight="1" x14ac:dyDescent="0.25">
      <c r="B709" s="8"/>
      <c r="C709" s="8"/>
      <c r="D709" s="8"/>
      <c r="E709" s="9"/>
      <c r="F709" s="9"/>
      <c r="G709" s="10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2:107" ht="15.75" customHeight="1" x14ac:dyDescent="0.25">
      <c r="B710" s="8"/>
      <c r="C710" s="8"/>
      <c r="D710" s="8"/>
      <c r="E710" s="9"/>
      <c r="F710" s="9"/>
      <c r="G710" s="10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2:107" ht="15.75" customHeight="1" x14ac:dyDescent="0.25">
      <c r="B711" s="8"/>
      <c r="C711" s="8"/>
      <c r="D711" s="8"/>
      <c r="E711" s="9"/>
      <c r="F711" s="9"/>
      <c r="G711" s="10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2:107" ht="15.75" customHeight="1" x14ac:dyDescent="0.25">
      <c r="B712" s="8"/>
      <c r="C712" s="8"/>
      <c r="D712" s="8"/>
      <c r="E712" s="9"/>
      <c r="F712" s="9"/>
      <c r="G712" s="10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2:107" ht="15.75" customHeight="1" x14ac:dyDescent="0.25">
      <c r="B713" s="8"/>
      <c r="C713" s="8"/>
      <c r="D713" s="8"/>
      <c r="E713" s="9"/>
      <c r="F713" s="9"/>
      <c r="G713" s="10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2:107" ht="15.75" customHeight="1" x14ac:dyDescent="0.25">
      <c r="B714" s="8"/>
      <c r="C714" s="8"/>
      <c r="D714" s="8"/>
      <c r="E714" s="9"/>
      <c r="F714" s="9"/>
      <c r="G714" s="10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2:107" ht="15.75" customHeight="1" x14ac:dyDescent="0.25">
      <c r="B715" s="8"/>
      <c r="C715" s="8"/>
      <c r="D715" s="8"/>
      <c r="E715" s="9"/>
      <c r="F715" s="9"/>
      <c r="G715" s="10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2:107" ht="15.75" customHeight="1" x14ac:dyDescent="0.25">
      <c r="B716" s="8"/>
      <c r="C716" s="8"/>
      <c r="D716" s="8"/>
      <c r="E716" s="9"/>
      <c r="F716" s="9"/>
      <c r="G716" s="10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2:107" ht="15.75" customHeight="1" x14ac:dyDescent="0.25">
      <c r="B717" s="8"/>
      <c r="C717" s="8"/>
      <c r="D717" s="8"/>
      <c r="E717" s="9"/>
      <c r="F717" s="9"/>
      <c r="G717" s="10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2:107" ht="15.75" customHeight="1" x14ac:dyDescent="0.25">
      <c r="B718" s="8"/>
      <c r="C718" s="8"/>
      <c r="D718" s="8"/>
      <c r="E718" s="9"/>
      <c r="F718" s="9"/>
      <c r="G718" s="10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2:107" ht="15.75" customHeight="1" x14ac:dyDescent="0.25">
      <c r="B719" s="8"/>
      <c r="C719" s="8"/>
      <c r="D719" s="8"/>
      <c r="E719" s="9"/>
      <c r="F719" s="9"/>
      <c r="G719" s="10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2:107" ht="15.75" customHeight="1" x14ac:dyDescent="0.25">
      <c r="B720" s="8"/>
      <c r="C720" s="8"/>
      <c r="D720" s="8"/>
      <c r="E720" s="9"/>
      <c r="F720" s="9"/>
      <c r="G720" s="10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2:107" ht="15.75" customHeight="1" x14ac:dyDescent="0.25">
      <c r="B721" s="8"/>
      <c r="C721" s="8"/>
      <c r="D721" s="8"/>
      <c r="E721" s="9"/>
      <c r="F721" s="9"/>
      <c r="G721" s="10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2:107" ht="15.75" customHeight="1" x14ac:dyDescent="0.25">
      <c r="B722" s="8"/>
      <c r="C722" s="8"/>
      <c r="D722" s="8"/>
      <c r="E722" s="9"/>
      <c r="F722" s="9"/>
      <c r="G722" s="10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2:107" ht="15.75" customHeight="1" x14ac:dyDescent="0.25">
      <c r="B723" s="8"/>
      <c r="C723" s="8"/>
      <c r="D723" s="8"/>
      <c r="E723" s="9"/>
      <c r="F723" s="9"/>
      <c r="G723" s="10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2:107" ht="15.75" customHeight="1" x14ac:dyDescent="0.25">
      <c r="B724" s="8"/>
      <c r="C724" s="8"/>
      <c r="D724" s="8"/>
      <c r="E724" s="9"/>
      <c r="F724" s="9"/>
      <c r="G724" s="10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2:107" ht="15.75" customHeight="1" x14ac:dyDescent="0.25">
      <c r="B725" s="8"/>
      <c r="C725" s="8"/>
      <c r="D725" s="8"/>
      <c r="E725" s="9"/>
      <c r="F725" s="9"/>
      <c r="G725" s="10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2:107" ht="15.75" customHeight="1" x14ac:dyDescent="0.25">
      <c r="B726" s="8"/>
      <c r="C726" s="8"/>
      <c r="D726" s="8"/>
      <c r="E726" s="9"/>
      <c r="F726" s="9"/>
      <c r="G726" s="10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2:107" ht="15.75" customHeight="1" x14ac:dyDescent="0.25">
      <c r="B727" s="8"/>
      <c r="C727" s="8"/>
      <c r="D727" s="8"/>
      <c r="E727" s="9"/>
      <c r="F727" s="9"/>
      <c r="G727" s="10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2:107" ht="15.75" customHeight="1" x14ac:dyDescent="0.25">
      <c r="B728" s="8"/>
      <c r="C728" s="8"/>
      <c r="D728" s="8"/>
      <c r="E728" s="9"/>
      <c r="F728" s="9"/>
      <c r="G728" s="10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2:107" ht="15.75" customHeight="1" x14ac:dyDescent="0.25">
      <c r="B729" s="8"/>
      <c r="C729" s="8"/>
      <c r="D729" s="8"/>
      <c r="E729" s="9"/>
      <c r="F729" s="9"/>
      <c r="G729" s="10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2:107" ht="15.75" customHeight="1" x14ac:dyDescent="0.25">
      <c r="B730" s="8"/>
      <c r="C730" s="8"/>
      <c r="D730" s="8"/>
      <c r="E730" s="9"/>
      <c r="F730" s="9"/>
      <c r="G730" s="10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2:107" ht="15.75" customHeight="1" x14ac:dyDescent="0.25">
      <c r="B731" s="8"/>
      <c r="C731" s="8"/>
      <c r="D731" s="8"/>
      <c r="E731" s="9"/>
      <c r="F731" s="9"/>
      <c r="G731" s="10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2:107" ht="15.75" customHeight="1" x14ac:dyDescent="0.25">
      <c r="B732" s="8"/>
      <c r="C732" s="8"/>
      <c r="D732" s="8"/>
      <c r="E732" s="9"/>
      <c r="F732" s="9"/>
      <c r="G732" s="10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2:107" ht="15.75" customHeight="1" x14ac:dyDescent="0.25">
      <c r="B733" s="8"/>
      <c r="C733" s="8"/>
      <c r="D733" s="8"/>
      <c r="E733" s="9"/>
      <c r="F733" s="9"/>
      <c r="G733" s="10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2:107" ht="15.75" customHeight="1" x14ac:dyDescent="0.25">
      <c r="B734" s="8"/>
      <c r="C734" s="8"/>
      <c r="D734" s="8"/>
      <c r="E734" s="9"/>
      <c r="F734" s="9"/>
      <c r="G734" s="10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2:107" ht="15.75" customHeight="1" x14ac:dyDescent="0.25">
      <c r="B735" s="8"/>
      <c r="C735" s="8"/>
      <c r="D735" s="8"/>
      <c r="E735" s="9"/>
      <c r="F735" s="9"/>
      <c r="G735" s="10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2:107" ht="15.75" customHeight="1" x14ac:dyDescent="0.25">
      <c r="B736" s="8"/>
      <c r="C736" s="8"/>
      <c r="D736" s="8"/>
      <c r="E736" s="9"/>
      <c r="F736" s="9"/>
      <c r="G736" s="10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2:107" ht="15.75" customHeight="1" x14ac:dyDescent="0.25">
      <c r="B737" s="8"/>
      <c r="C737" s="8"/>
      <c r="D737" s="8"/>
      <c r="E737" s="9"/>
      <c r="F737" s="9"/>
      <c r="G737" s="10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2:107" ht="15.75" customHeight="1" x14ac:dyDescent="0.25">
      <c r="B738" s="8"/>
      <c r="C738" s="8"/>
      <c r="D738" s="8"/>
      <c r="E738" s="9"/>
      <c r="F738" s="9"/>
      <c r="G738" s="10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2:107" ht="15.75" customHeight="1" x14ac:dyDescent="0.25">
      <c r="B739" s="8"/>
      <c r="C739" s="8"/>
      <c r="D739" s="8"/>
      <c r="E739" s="9"/>
      <c r="F739" s="9"/>
      <c r="G739" s="10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2:107" ht="15.75" customHeight="1" x14ac:dyDescent="0.25">
      <c r="B740" s="8"/>
      <c r="C740" s="8"/>
      <c r="D740" s="8"/>
      <c r="E740" s="9"/>
      <c r="F740" s="9"/>
      <c r="G740" s="10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2:107" ht="15.75" customHeight="1" x14ac:dyDescent="0.25">
      <c r="B741" s="8"/>
      <c r="C741" s="8"/>
      <c r="D741" s="8"/>
      <c r="E741" s="9"/>
      <c r="F741" s="9"/>
      <c r="G741" s="10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2:107" ht="15.75" customHeight="1" x14ac:dyDescent="0.25">
      <c r="B742" s="8"/>
      <c r="C742" s="8"/>
      <c r="D742" s="8"/>
      <c r="E742" s="9"/>
      <c r="F742" s="9"/>
      <c r="G742" s="10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2:107" ht="15.75" customHeight="1" x14ac:dyDescent="0.25">
      <c r="B743" s="8"/>
      <c r="C743" s="8"/>
      <c r="D743" s="8"/>
      <c r="E743" s="9"/>
      <c r="F743" s="9"/>
      <c r="G743" s="10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2:107" ht="15.75" customHeight="1" x14ac:dyDescent="0.25">
      <c r="B744" s="8"/>
      <c r="C744" s="8"/>
      <c r="D744" s="8"/>
      <c r="E744" s="9"/>
      <c r="F744" s="9"/>
      <c r="G744" s="10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2:107" ht="15.75" customHeight="1" x14ac:dyDescent="0.25">
      <c r="B745" s="8"/>
      <c r="C745" s="8"/>
      <c r="D745" s="8"/>
      <c r="E745" s="9"/>
      <c r="F745" s="9"/>
      <c r="G745" s="10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2:107" ht="15.75" customHeight="1" x14ac:dyDescent="0.25">
      <c r="B746" s="8"/>
      <c r="C746" s="8"/>
      <c r="D746" s="8"/>
      <c r="E746" s="9"/>
      <c r="F746" s="9"/>
      <c r="G746" s="10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2:107" ht="15.75" customHeight="1" x14ac:dyDescent="0.25">
      <c r="B747" s="8"/>
      <c r="C747" s="8"/>
      <c r="D747" s="8"/>
      <c r="E747" s="9"/>
      <c r="F747" s="9"/>
      <c r="G747" s="10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2:107" ht="15.75" customHeight="1" x14ac:dyDescent="0.25">
      <c r="B748" s="8"/>
      <c r="C748" s="8"/>
      <c r="D748" s="8"/>
      <c r="E748" s="9"/>
      <c r="F748" s="9"/>
      <c r="G748" s="10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2:107" ht="15.75" customHeight="1" x14ac:dyDescent="0.25">
      <c r="B749" s="8"/>
      <c r="C749" s="8"/>
      <c r="D749" s="8"/>
      <c r="E749" s="9"/>
      <c r="F749" s="9"/>
      <c r="G749" s="10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2:107" ht="15.75" customHeight="1" x14ac:dyDescent="0.25">
      <c r="B750" s="8"/>
      <c r="C750" s="8"/>
      <c r="D750" s="8"/>
      <c r="E750" s="9"/>
      <c r="F750" s="9"/>
      <c r="G750" s="10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2:107" ht="15.75" customHeight="1" x14ac:dyDescent="0.25">
      <c r="B751" s="8"/>
      <c r="C751" s="8"/>
      <c r="D751" s="8"/>
      <c r="E751" s="9"/>
      <c r="F751" s="9"/>
      <c r="G751" s="10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2:107" ht="15.75" customHeight="1" x14ac:dyDescent="0.25">
      <c r="B752" s="8"/>
      <c r="C752" s="8"/>
      <c r="D752" s="8"/>
      <c r="E752" s="9"/>
      <c r="F752" s="9"/>
      <c r="G752" s="10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2:107" ht="15.75" customHeight="1" x14ac:dyDescent="0.25">
      <c r="B753" s="8"/>
      <c r="C753" s="8"/>
      <c r="D753" s="8"/>
      <c r="E753" s="9"/>
      <c r="F753" s="9"/>
      <c r="G753" s="10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2:107" ht="15.75" customHeight="1" x14ac:dyDescent="0.25">
      <c r="B754" s="8"/>
      <c r="C754" s="8"/>
      <c r="D754" s="8"/>
      <c r="E754" s="9"/>
      <c r="F754" s="9"/>
      <c r="G754" s="10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2:107" ht="15.75" customHeight="1" x14ac:dyDescent="0.25">
      <c r="B755" s="8"/>
      <c r="C755" s="8"/>
      <c r="D755" s="8"/>
      <c r="E755" s="9"/>
      <c r="F755" s="9"/>
      <c r="G755" s="10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2:107" ht="15.75" customHeight="1" x14ac:dyDescent="0.25">
      <c r="B756" s="8"/>
      <c r="C756" s="8"/>
      <c r="D756" s="8"/>
      <c r="E756" s="9"/>
      <c r="F756" s="9"/>
      <c r="G756" s="10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2:107" ht="15.75" customHeight="1" x14ac:dyDescent="0.25">
      <c r="B757" s="8"/>
      <c r="C757" s="8"/>
      <c r="D757" s="8"/>
      <c r="E757" s="9"/>
      <c r="F757" s="9"/>
      <c r="G757" s="10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2:107" ht="15.75" customHeight="1" x14ac:dyDescent="0.25">
      <c r="B758" s="8"/>
      <c r="C758" s="8"/>
      <c r="D758" s="8"/>
      <c r="E758" s="9"/>
      <c r="F758" s="9"/>
      <c r="G758" s="10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2:107" ht="15.75" customHeight="1" x14ac:dyDescent="0.25">
      <c r="B759" s="8"/>
      <c r="C759" s="8"/>
      <c r="D759" s="8"/>
      <c r="E759" s="9"/>
      <c r="F759" s="9"/>
      <c r="G759" s="10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2:107" ht="15.75" customHeight="1" x14ac:dyDescent="0.25">
      <c r="B760" s="8"/>
      <c r="C760" s="8"/>
      <c r="D760" s="8"/>
      <c r="E760" s="9"/>
      <c r="F760" s="9"/>
      <c r="G760" s="10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2:107" ht="15.75" customHeight="1" x14ac:dyDescent="0.25">
      <c r="B761" s="8"/>
      <c r="C761" s="8"/>
      <c r="D761" s="8"/>
      <c r="E761" s="9"/>
      <c r="F761" s="9"/>
      <c r="G761" s="10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2:107" ht="15.75" customHeight="1" x14ac:dyDescent="0.25">
      <c r="B762" s="8"/>
      <c r="C762" s="8"/>
      <c r="D762" s="8"/>
      <c r="E762" s="9"/>
      <c r="F762" s="9"/>
      <c r="G762" s="10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2:107" ht="15.75" customHeight="1" x14ac:dyDescent="0.25">
      <c r="B763" s="8"/>
      <c r="C763" s="8"/>
      <c r="D763" s="8"/>
      <c r="E763" s="9"/>
      <c r="F763" s="9"/>
      <c r="G763" s="10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2:107" ht="15.75" customHeight="1" x14ac:dyDescent="0.25">
      <c r="B764" s="8"/>
      <c r="C764" s="8"/>
      <c r="D764" s="8"/>
      <c r="E764" s="9"/>
      <c r="F764" s="9"/>
      <c r="G764" s="1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2:107" ht="15.75" customHeight="1" x14ac:dyDescent="0.25">
      <c r="B765" s="8"/>
      <c r="C765" s="8"/>
      <c r="D765" s="8"/>
      <c r="E765" s="9"/>
      <c r="F765" s="9"/>
      <c r="G765" s="10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2:107" ht="15.75" customHeight="1" x14ac:dyDescent="0.25">
      <c r="B766" s="8"/>
      <c r="C766" s="8"/>
      <c r="D766" s="8"/>
      <c r="E766" s="9"/>
      <c r="F766" s="9"/>
      <c r="G766" s="10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2:107" ht="15.75" customHeight="1" x14ac:dyDescent="0.25">
      <c r="B767" s="8"/>
      <c r="C767" s="8"/>
      <c r="D767" s="8"/>
      <c r="E767" s="9"/>
      <c r="F767" s="9"/>
      <c r="G767" s="10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2:107" ht="15.75" customHeight="1" x14ac:dyDescent="0.25">
      <c r="B768" s="8"/>
      <c r="C768" s="8"/>
      <c r="D768" s="8"/>
      <c r="E768" s="9"/>
      <c r="F768" s="9"/>
      <c r="G768" s="10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2:107" ht="15.75" customHeight="1" x14ac:dyDescent="0.25">
      <c r="B769" s="8"/>
      <c r="C769" s="8"/>
      <c r="D769" s="8"/>
      <c r="E769" s="9"/>
      <c r="F769" s="9"/>
      <c r="G769" s="10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2:107" ht="15.75" customHeight="1" x14ac:dyDescent="0.25">
      <c r="B770" s="8"/>
      <c r="C770" s="8"/>
      <c r="D770" s="8"/>
      <c r="E770" s="9"/>
      <c r="F770" s="9"/>
      <c r="G770" s="10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2:107" ht="15.75" customHeight="1" x14ac:dyDescent="0.25">
      <c r="B771" s="8"/>
      <c r="C771" s="8"/>
      <c r="D771" s="8"/>
      <c r="E771" s="9"/>
      <c r="F771" s="9"/>
      <c r="G771" s="10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2:107" ht="15.75" customHeight="1" x14ac:dyDescent="0.25">
      <c r="B772" s="8"/>
      <c r="C772" s="8"/>
      <c r="D772" s="8"/>
      <c r="E772" s="9"/>
      <c r="F772" s="9"/>
      <c r="G772" s="10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2:107" ht="15.75" customHeight="1" x14ac:dyDescent="0.25">
      <c r="B773" s="8"/>
      <c r="C773" s="8"/>
      <c r="D773" s="8"/>
      <c r="E773" s="9"/>
      <c r="F773" s="9"/>
      <c r="G773" s="10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2:107" ht="15.75" customHeight="1" x14ac:dyDescent="0.25">
      <c r="B774" s="8"/>
      <c r="C774" s="8"/>
      <c r="D774" s="8"/>
      <c r="E774" s="9"/>
      <c r="F774" s="9"/>
      <c r="G774" s="10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2:107" ht="15.75" customHeight="1" x14ac:dyDescent="0.25">
      <c r="B775" s="8"/>
      <c r="C775" s="8"/>
      <c r="D775" s="8"/>
      <c r="E775" s="9"/>
      <c r="F775" s="9"/>
      <c r="G775" s="10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2:107" ht="15.75" customHeight="1" x14ac:dyDescent="0.25">
      <c r="B776" s="8"/>
      <c r="C776" s="8"/>
      <c r="D776" s="8"/>
      <c r="E776" s="9"/>
      <c r="F776" s="9"/>
      <c r="G776" s="10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2:107" ht="15.75" customHeight="1" x14ac:dyDescent="0.25">
      <c r="B777" s="8"/>
      <c r="C777" s="8"/>
      <c r="D777" s="8"/>
      <c r="E777" s="9"/>
      <c r="F777" s="9"/>
      <c r="G777" s="10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2:107" ht="15.75" customHeight="1" x14ac:dyDescent="0.25">
      <c r="B778" s="8"/>
      <c r="C778" s="8"/>
      <c r="D778" s="8"/>
      <c r="E778" s="9"/>
      <c r="F778" s="9"/>
      <c r="G778" s="10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2:107" ht="15.75" customHeight="1" x14ac:dyDescent="0.25">
      <c r="B779" s="8"/>
      <c r="C779" s="8"/>
      <c r="D779" s="8"/>
      <c r="E779" s="9"/>
      <c r="F779" s="9"/>
      <c r="G779" s="10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2:107" ht="15.75" customHeight="1" x14ac:dyDescent="0.25">
      <c r="B780" s="8"/>
      <c r="C780" s="8"/>
      <c r="D780" s="8"/>
      <c r="E780" s="9"/>
      <c r="F780" s="9"/>
      <c r="G780" s="10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2:107" ht="15.75" customHeight="1" x14ac:dyDescent="0.25">
      <c r="B781" s="8"/>
      <c r="C781" s="8"/>
      <c r="D781" s="8"/>
      <c r="E781" s="9"/>
      <c r="F781" s="9"/>
      <c r="G781" s="10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2:107" ht="15.75" customHeight="1" x14ac:dyDescent="0.25">
      <c r="B782" s="8"/>
      <c r="C782" s="8"/>
      <c r="D782" s="8"/>
      <c r="E782" s="9"/>
      <c r="F782" s="9"/>
      <c r="G782" s="10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2:107" ht="15.75" customHeight="1" x14ac:dyDescent="0.25">
      <c r="B783" s="8"/>
      <c r="C783" s="8"/>
      <c r="D783" s="8"/>
      <c r="E783" s="9"/>
      <c r="F783" s="9"/>
      <c r="G783" s="10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2:107" ht="15.75" customHeight="1" x14ac:dyDescent="0.25">
      <c r="B784" s="8"/>
      <c r="C784" s="8"/>
      <c r="D784" s="8"/>
      <c r="E784" s="9"/>
      <c r="F784" s="9"/>
      <c r="G784" s="10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2:107" ht="15.75" customHeight="1" x14ac:dyDescent="0.25">
      <c r="B785" s="8"/>
      <c r="C785" s="8"/>
      <c r="D785" s="8"/>
      <c r="E785" s="9"/>
      <c r="F785" s="9"/>
      <c r="G785" s="10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2:107" ht="15.75" customHeight="1" x14ac:dyDescent="0.25">
      <c r="B786" s="8"/>
      <c r="C786" s="8"/>
      <c r="D786" s="8"/>
      <c r="E786" s="9"/>
      <c r="F786" s="9"/>
      <c r="G786" s="10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2:107" ht="15.75" customHeight="1" x14ac:dyDescent="0.25">
      <c r="B787" s="8"/>
      <c r="C787" s="8"/>
      <c r="D787" s="8"/>
      <c r="E787" s="9"/>
      <c r="F787" s="9"/>
      <c r="G787" s="10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2:107" ht="15.75" customHeight="1" x14ac:dyDescent="0.25">
      <c r="B788" s="8"/>
      <c r="C788" s="8"/>
      <c r="D788" s="8"/>
      <c r="E788" s="9"/>
      <c r="F788" s="9"/>
      <c r="G788" s="10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2:107" ht="15.75" customHeight="1" x14ac:dyDescent="0.25">
      <c r="B789" s="8"/>
      <c r="C789" s="8"/>
      <c r="D789" s="8"/>
      <c r="E789" s="9"/>
      <c r="F789" s="9"/>
      <c r="G789" s="10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2:107" ht="15.75" customHeight="1" x14ac:dyDescent="0.25">
      <c r="B790" s="8"/>
      <c r="C790" s="8"/>
      <c r="D790" s="8"/>
      <c r="E790" s="9"/>
      <c r="F790" s="9"/>
      <c r="G790" s="10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2:107" ht="15.75" customHeight="1" x14ac:dyDescent="0.25">
      <c r="B791" s="8"/>
      <c r="C791" s="8"/>
      <c r="D791" s="8"/>
      <c r="E791" s="9"/>
      <c r="F791" s="9"/>
      <c r="G791" s="10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2:107" ht="15.75" customHeight="1" x14ac:dyDescent="0.25">
      <c r="B792" s="8"/>
      <c r="C792" s="8"/>
      <c r="D792" s="8"/>
      <c r="E792" s="9"/>
      <c r="F792" s="9"/>
      <c r="G792" s="10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2:107" ht="15.75" customHeight="1" x14ac:dyDescent="0.25">
      <c r="B793" s="8"/>
      <c r="C793" s="8"/>
      <c r="D793" s="8"/>
      <c r="E793" s="9"/>
      <c r="F793" s="9"/>
      <c r="G793" s="10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2:107" ht="15.75" customHeight="1" x14ac:dyDescent="0.25">
      <c r="B794" s="8"/>
      <c r="C794" s="8"/>
      <c r="D794" s="8"/>
      <c r="E794" s="9"/>
      <c r="F794" s="9"/>
      <c r="G794" s="10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2:107" ht="15.75" customHeight="1" x14ac:dyDescent="0.25">
      <c r="B795" s="8"/>
      <c r="C795" s="8"/>
      <c r="D795" s="8"/>
      <c r="E795" s="9"/>
      <c r="F795" s="9"/>
      <c r="G795" s="10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2:107" ht="15.75" customHeight="1" x14ac:dyDescent="0.25">
      <c r="B796" s="8"/>
      <c r="C796" s="8"/>
      <c r="D796" s="8"/>
      <c r="E796" s="9"/>
      <c r="F796" s="9"/>
      <c r="G796" s="10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2:107" ht="15.75" customHeight="1" x14ac:dyDescent="0.25">
      <c r="B797" s="8"/>
      <c r="C797" s="8"/>
      <c r="D797" s="8"/>
      <c r="E797" s="9"/>
      <c r="F797" s="9"/>
      <c r="G797" s="10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2:107" ht="15.75" customHeight="1" x14ac:dyDescent="0.25">
      <c r="B798" s="8"/>
      <c r="C798" s="8"/>
      <c r="D798" s="8"/>
      <c r="E798" s="9"/>
      <c r="F798" s="9"/>
      <c r="G798" s="10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2:107" ht="15.75" customHeight="1" x14ac:dyDescent="0.25">
      <c r="B799" s="8"/>
      <c r="C799" s="8"/>
      <c r="D799" s="8"/>
      <c r="E799" s="9"/>
      <c r="F799" s="9"/>
      <c r="G799" s="10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2:107" ht="15.75" customHeight="1" x14ac:dyDescent="0.25">
      <c r="B800" s="8"/>
      <c r="C800" s="8"/>
      <c r="D800" s="8"/>
      <c r="E800" s="9"/>
      <c r="F800" s="9"/>
      <c r="G800" s="10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2:107" ht="15.75" customHeight="1" x14ac:dyDescent="0.25">
      <c r="B801" s="8"/>
      <c r="C801" s="8"/>
      <c r="D801" s="8"/>
      <c r="E801" s="9"/>
      <c r="F801" s="9"/>
      <c r="G801" s="10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2:107" ht="15.75" customHeight="1" x14ac:dyDescent="0.25">
      <c r="B802" s="8"/>
      <c r="C802" s="8"/>
      <c r="D802" s="8"/>
      <c r="E802" s="9"/>
      <c r="F802" s="9"/>
      <c r="G802" s="10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2:107" ht="15.75" customHeight="1" x14ac:dyDescent="0.25">
      <c r="B803" s="8"/>
      <c r="C803" s="8"/>
      <c r="D803" s="8"/>
      <c r="E803" s="9"/>
      <c r="F803" s="9"/>
      <c r="G803" s="10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2:107" ht="15.75" customHeight="1" x14ac:dyDescent="0.25">
      <c r="B804" s="8"/>
      <c r="C804" s="8"/>
      <c r="D804" s="8"/>
      <c r="E804" s="9"/>
      <c r="F804" s="9"/>
      <c r="G804" s="10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2:107" ht="15.75" customHeight="1" x14ac:dyDescent="0.25">
      <c r="B805" s="8"/>
      <c r="C805" s="8"/>
      <c r="D805" s="8"/>
      <c r="E805" s="9"/>
      <c r="F805" s="9"/>
      <c r="G805" s="10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2:107" ht="15.75" customHeight="1" x14ac:dyDescent="0.25">
      <c r="B806" s="8"/>
      <c r="C806" s="8"/>
      <c r="D806" s="8"/>
      <c r="E806" s="9"/>
      <c r="F806" s="9"/>
      <c r="G806" s="10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2:107" ht="15.75" customHeight="1" x14ac:dyDescent="0.25">
      <c r="B807" s="8"/>
      <c r="C807" s="8"/>
      <c r="D807" s="8"/>
      <c r="E807" s="9"/>
      <c r="F807" s="9"/>
      <c r="G807" s="10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2:107" ht="15.75" customHeight="1" x14ac:dyDescent="0.25">
      <c r="B808" s="8"/>
      <c r="C808" s="8"/>
      <c r="D808" s="8"/>
      <c r="E808" s="9"/>
      <c r="F808" s="9"/>
      <c r="G808" s="10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2:107" ht="15.75" customHeight="1" x14ac:dyDescent="0.25">
      <c r="B809" s="8"/>
      <c r="C809" s="8"/>
      <c r="D809" s="8"/>
      <c r="E809" s="9"/>
      <c r="F809" s="9"/>
      <c r="G809" s="10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2:107" ht="15.75" customHeight="1" x14ac:dyDescent="0.25">
      <c r="B810" s="8"/>
      <c r="C810" s="8"/>
      <c r="D810" s="8"/>
      <c r="E810" s="9"/>
      <c r="F810" s="9"/>
      <c r="G810" s="10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2:107" ht="15.75" customHeight="1" x14ac:dyDescent="0.25">
      <c r="B811" s="8"/>
      <c r="C811" s="8"/>
      <c r="D811" s="8"/>
      <c r="E811" s="9"/>
      <c r="F811" s="9"/>
      <c r="G811" s="10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2:107" ht="15.75" customHeight="1" x14ac:dyDescent="0.25">
      <c r="B812" s="8"/>
      <c r="C812" s="8"/>
      <c r="D812" s="8"/>
      <c r="E812" s="9"/>
      <c r="F812" s="9"/>
      <c r="G812" s="10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2:107" ht="15.75" customHeight="1" x14ac:dyDescent="0.25">
      <c r="B813" s="8"/>
      <c r="C813" s="8"/>
      <c r="D813" s="8"/>
      <c r="E813" s="9"/>
      <c r="F813" s="9"/>
      <c r="G813" s="10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2:107" ht="15.75" customHeight="1" x14ac:dyDescent="0.25">
      <c r="B814" s="8"/>
      <c r="C814" s="8"/>
      <c r="D814" s="8"/>
      <c r="E814" s="9"/>
      <c r="F814" s="9"/>
      <c r="G814" s="10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2:107" ht="15.75" customHeight="1" x14ac:dyDescent="0.25">
      <c r="B815" s="8"/>
      <c r="C815" s="8"/>
      <c r="D815" s="8"/>
      <c r="E815" s="9"/>
      <c r="F815" s="9"/>
      <c r="G815" s="10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2:107" ht="15.75" customHeight="1" x14ac:dyDescent="0.25">
      <c r="B816" s="8"/>
      <c r="C816" s="8"/>
      <c r="D816" s="8"/>
      <c r="E816" s="9"/>
      <c r="F816" s="9"/>
      <c r="G816" s="10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2:107" ht="15.75" customHeight="1" x14ac:dyDescent="0.25">
      <c r="B817" s="8"/>
      <c r="C817" s="8"/>
      <c r="D817" s="8"/>
      <c r="E817" s="9"/>
      <c r="F817" s="9"/>
      <c r="G817" s="10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2:107" ht="15.75" customHeight="1" x14ac:dyDescent="0.25">
      <c r="B818" s="8"/>
      <c r="C818" s="8"/>
      <c r="D818" s="8"/>
      <c r="E818" s="9"/>
      <c r="F818" s="9"/>
      <c r="G818" s="10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2:107" ht="15.75" customHeight="1" x14ac:dyDescent="0.25">
      <c r="B819" s="8"/>
      <c r="C819" s="8"/>
      <c r="D819" s="8"/>
      <c r="E819" s="9"/>
      <c r="F819" s="9"/>
      <c r="G819" s="10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2:107" ht="15.75" customHeight="1" x14ac:dyDescent="0.25">
      <c r="B820" s="8"/>
      <c r="C820" s="8"/>
      <c r="D820" s="8"/>
      <c r="E820" s="9"/>
      <c r="F820" s="9"/>
      <c r="G820" s="10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2:107" ht="15.75" customHeight="1" x14ac:dyDescent="0.25">
      <c r="B821" s="8"/>
      <c r="C821" s="8"/>
      <c r="D821" s="8"/>
      <c r="E821" s="9"/>
      <c r="F821" s="9"/>
      <c r="G821" s="10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2:107" ht="15.75" customHeight="1" x14ac:dyDescent="0.25">
      <c r="B822" s="8"/>
      <c r="C822" s="8"/>
      <c r="D822" s="8"/>
      <c r="E822" s="9"/>
      <c r="F822" s="9"/>
      <c r="G822" s="10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2:107" ht="15.75" customHeight="1" x14ac:dyDescent="0.25">
      <c r="B823" s="8"/>
      <c r="C823" s="8"/>
      <c r="D823" s="8"/>
      <c r="E823" s="9"/>
      <c r="F823" s="9"/>
      <c r="G823" s="10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2:107" ht="15.75" customHeight="1" x14ac:dyDescent="0.25">
      <c r="B824" s="8"/>
      <c r="C824" s="8"/>
      <c r="D824" s="8"/>
      <c r="E824" s="9"/>
      <c r="F824" s="9"/>
      <c r="G824" s="10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2:107" ht="15.75" customHeight="1" x14ac:dyDescent="0.25">
      <c r="B825" s="8"/>
      <c r="C825" s="8"/>
      <c r="D825" s="8"/>
      <c r="E825" s="9"/>
      <c r="F825" s="9"/>
      <c r="G825" s="10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2:107" ht="15.75" customHeight="1" x14ac:dyDescent="0.25">
      <c r="B826" s="8"/>
      <c r="C826" s="8"/>
      <c r="D826" s="8"/>
      <c r="E826" s="9"/>
      <c r="F826" s="9"/>
      <c r="G826" s="10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2:107" ht="15.75" customHeight="1" x14ac:dyDescent="0.25">
      <c r="B827" s="8"/>
      <c r="C827" s="8"/>
      <c r="D827" s="8"/>
      <c r="E827" s="9"/>
      <c r="F827" s="9"/>
      <c r="G827" s="10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2:107" ht="15.75" customHeight="1" x14ac:dyDescent="0.25">
      <c r="B828" s="8"/>
      <c r="C828" s="8"/>
      <c r="D828" s="8"/>
      <c r="E828" s="9"/>
      <c r="F828" s="9"/>
      <c r="G828" s="10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2:107" ht="15.75" customHeight="1" x14ac:dyDescent="0.25">
      <c r="B829" s="8"/>
      <c r="C829" s="8"/>
      <c r="D829" s="8"/>
      <c r="E829" s="9"/>
      <c r="F829" s="9"/>
      <c r="G829" s="10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2:107" ht="15.75" customHeight="1" x14ac:dyDescent="0.25">
      <c r="B830" s="8"/>
      <c r="C830" s="8"/>
      <c r="D830" s="8"/>
      <c r="E830" s="9"/>
      <c r="F830" s="9"/>
      <c r="G830" s="10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2:107" ht="15.75" customHeight="1" x14ac:dyDescent="0.25">
      <c r="B831" s="8"/>
      <c r="C831" s="8"/>
      <c r="D831" s="8"/>
      <c r="E831" s="9"/>
      <c r="F831" s="9"/>
      <c r="G831" s="10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2:107" ht="15.75" customHeight="1" x14ac:dyDescent="0.25">
      <c r="B832" s="8"/>
      <c r="C832" s="8"/>
      <c r="D832" s="8"/>
      <c r="E832" s="9"/>
      <c r="F832" s="9"/>
      <c r="G832" s="10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2:107" ht="15.75" customHeight="1" x14ac:dyDescent="0.25">
      <c r="B833" s="8"/>
      <c r="C833" s="8"/>
      <c r="D833" s="8"/>
      <c r="E833" s="9"/>
      <c r="F833" s="9"/>
      <c r="G833" s="10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2:107" ht="15.75" customHeight="1" x14ac:dyDescent="0.25">
      <c r="B834" s="8"/>
      <c r="C834" s="8"/>
      <c r="D834" s="8"/>
      <c r="E834" s="9"/>
      <c r="F834" s="9"/>
      <c r="G834" s="10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2:107" ht="15.75" customHeight="1" x14ac:dyDescent="0.25">
      <c r="B835" s="8"/>
      <c r="C835" s="8"/>
      <c r="D835" s="8"/>
      <c r="E835" s="9"/>
      <c r="F835" s="9"/>
      <c r="G835" s="10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2:107" ht="15.75" customHeight="1" x14ac:dyDescent="0.25">
      <c r="B836" s="8"/>
      <c r="C836" s="8"/>
      <c r="D836" s="8"/>
      <c r="E836" s="9"/>
      <c r="F836" s="9"/>
      <c r="G836" s="10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2:107" ht="15.75" customHeight="1" x14ac:dyDescent="0.25">
      <c r="B837" s="8"/>
      <c r="C837" s="8"/>
      <c r="D837" s="8"/>
      <c r="E837" s="9"/>
      <c r="F837" s="9"/>
      <c r="G837" s="10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2:107" ht="15.75" customHeight="1" x14ac:dyDescent="0.25">
      <c r="B838" s="8"/>
      <c r="C838" s="8"/>
      <c r="D838" s="8"/>
      <c r="E838" s="9"/>
      <c r="F838" s="9"/>
      <c r="G838" s="10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2:107" ht="15.75" customHeight="1" x14ac:dyDescent="0.25">
      <c r="B839" s="8"/>
      <c r="C839" s="8"/>
      <c r="D839" s="8"/>
      <c r="E839" s="9"/>
      <c r="F839" s="9"/>
      <c r="G839" s="10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2:107" ht="15.75" customHeight="1" x14ac:dyDescent="0.25">
      <c r="B840" s="8"/>
      <c r="C840" s="8"/>
      <c r="D840" s="8"/>
      <c r="E840" s="9"/>
      <c r="F840" s="9"/>
      <c r="G840" s="10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2:107" ht="15.75" customHeight="1" x14ac:dyDescent="0.25">
      <c r="B841" s="8"/>
      <c r="C841" s="8"/>
      <c r="D841" s="8"/>
      <c r="E841" s="9"/>
      <c r="F841" s="9"/>
      <c r="G841" s="10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2:107" ht="15.75" customHeight="1" x14ac:dyDescent="0.25">
      <c r="B842" s="8"/>
      <c r="C842" s="8"/>
      <c r="D842" s="8"/>
      <c r="E842" s="9"/>
      <c r="F842" s="9"/>
      <c r="G842" s="10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2:107" ht="15.75" customHeight="1" x14ac:dyDescent="0.25">
      <c r="B843" s="8"/>
      <c r="C843" s="8"/>
      <c r="D843" s="8"/>
      <c r="E843" s="9"/>
      <c r="F843" s="9"/>
      <c r="G843" s="10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2:107" ht="15.75" customHeight="1" x14ac:dyDescent="0.25">
      <c r="B844" s="8"/>
      <c r="C844" s="8"/>
      <c r="D844" s="8"/>
      <c r="E844" s="9"/>
      <c r="F844" s="9"/>
      <c r="G844" s="10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2:107" ht="15.75" customHeight="1" x14ac:dyDescent="0.25">
      <c r="B845" s="8"/>
      <c r="C845" s="8"/>
      <c r="D845" s="8"/>
      <c r="E845" s="9"/>
      <c r="F845" s="9"/>
      <c r="G845" s="10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2:107" ht="15.75" customHeight="1" x14ac:dyDescent="0.25">
      <c r="B846" s="8"/>
      <c r="C846" s="8"/>
      <c r="D846" s="8"/>
      <c r="E846" s="9"/>
      <c r="F846" s="9"/>
      <c r="G846" s="10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2:107" ht="15.75" customHeight="1" x14ac:dyDescent="0.25">
      <c r="B847" s="8"/>
      <c r="C847" s="8"/>
      <c r="D847" s="8"/>
      <c r="E847" s="9"/>
      <c r="F847" s="9"/>
      <c r="G847" s="10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2:107" ht="15.75" customHeight="1" x14ac:dyDescent="0.25">
      <c r="B848" s="8"/>
      <c r="C848" s="8"/>
      <c r="D848" s="8"/>
      <c r="E848" s="9"/>
      <c r="F848" s="9"/>
      <c r="G848" s="10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2:107" ht="15.75" customHeight="1" x14ac:dyDescent="0.25">
      <c r="B849" s="8"/>
      <c r="C849" s="8"/>
      <c r="D849" s="8"/>
      <c r="E849" s="9"/>
      <c r="F849" s="9"/>
      <c r="G849" s="10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2:107" ht="15.75" customHeight="1" x14ac:dyDescent="0.25">
      <c r="B850" s="8"/>
      <c r="C850" s="8"/>
      <c r="D850" s="8"/>
      <c r="E850" s="9"/>
      <c r="F850" s="9"/>
      <c r="G850" s="10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2:107" ht="15.75" customHeight="1" x14ac:dyDescent="0.25">
      <c r="B851" s="8"/>
      <c r="C851" s="8"/>
      <c r="D851" s="8"/>
      <c r="E851" s="9"/>
      <c r="F851" s="9"/>
      <c r="G851" s="10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2:107" ht="15.75" customHeight="1" x14ac:dyDescent="0.25">
      <c r="B852" s="8"/>
      <c r="C852" s="8"/>
      <c r="D852" s="8"/>
      <c r="E852" s="9"/>
      <c r="F852" s="9"/>
      <c r="G852" s="10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2:107" ht="15.75" customHeight="1" x14ac:dyDescent="0.25">
      <c r="B853" s="8"/>
      <c r="C853" s="8"/>
      <c r="D853" s="8"/>
      <c r="E853" s="9"/>
      <c r="F853" s="9"/>
      <c r="G853" s="10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2:107" ht="15.75" customHeight="1" x14ac:dyDescent="0.25">
      <c r="B854" s="8"/>
      <c r="C854" s="8"/>
      <c r="D854" s="8"/>
      <c r="E854" s="9"/>
      <c r="F854" s="9"/>
      <c r="G854" s="10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2:107" ht="15.75" customHeight="1" x14ac:dyDescent="0.25">
      <c r="B855" s="8"/>
      <c r="C855" s="8"/>
      <c r="D855" s="8"/>
      <c r="E855" s="9"/>
      <c r="F855" s="9"/>
      <c r="G855" s="10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2:107" ht="15.75" customHeight="1" x14ac:dyDescent="0.25">
      <c r="B856" s="8"/>
      <c r="C856" s="8"/>
      <c r="D856" s="8"/>
      <c r="E856" s="9"/>
      <c r="F856" s="9"/>
      <c r="G856" s="10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2:107" ht="15.75" customHeight="1" x14ac:dyDescent="0.25">
      <c r="B857" s="8"/>
      <c r="C857" s="8"/>
      <c r="D857" s="8"/>
      <c r="E857" s="9"/>
      <c r="F857" s="9"/>
      <c r="G857" s="10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2:107" ht="15.75" customHeight="1" x14ac:dyDescent="0.25">
      <c r="B858" s="8"/>
      <c r="C858" s="8"/>
      <c r="D858" s="8"/>
      <c r="E858" s="9"/>
      <c r="F858" s="9"/>
      <c r="G858" s="10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2:107" ht="15.75" customHeight="1" x14ac:dyDescent="0.25">
      <c r="B859" s="8"/>
      <c r="C859" s="8"/>
      <c r="D859" s="8"/>
      <c r="E859" s="9"/>
      <c r="F859" s="9"/>
      <c r="G859" s="10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2:107" ht="15.75" customHeight="1" x14ac:dyDescent="0.25">
      <c r="B860" s="8"/>
      <c r="C860" s="8"/>
      <c r="D860" s="8"/>
      <c r="E860" s="9"/>
      <c r="F860" s="9"/>
      <c r="G860" s="10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2:107" ht="15.75" customHeight="1" x14ac:dyDescent="0.25">
      <c r="B861" s="8"/>
      <c r="C861" s="8"/>
      <c r="D861" s="8"/>
      <c r="E861" s="9"/>
      <c r="F861" s="9"/>
      <c r="G861" s="10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2:107" ht="15.75" customHeight="1" x14ac:dyDescent="0.25">
      <c r="B862" s="8"/>
      <c r="C862" s="8"/>
      <c r="D862" s="8"/>
      <c r="E862" s="9"/>
      <c r="F862" s="9"/>
      <c r="G862" s="10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2:107" ht="15.75" customHeight="1" x14ac:dyDescent="0.25">
      <c r="B863" s="8"/>
      <c r="C863" s="8"/>
      <c r="D863" s="8"/>
      <c r="E863" s="9"/>
      <c r="F863" s="9"/>
      <c r="G863" s="10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2:107" ht="15.75" customHeight="1" x14ac:dyDescent="0.25">
      <c r="B864" s="8"/>
      <c r="C864" s="8"/>
      <c r="D864" s="8"/>
      <c r="E864" s="9"/>
      <c r="F864" s="9"/>
      <c r="G864" s="10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2:107" ht="15.75" customHeight="1" x14ac:dyDescent="0.25">
      <c r="B865" s="8"/>
      <c r="C865" s="8"/>
      <c r="D865" s="8"/>
      <c r="E865" s="9"/>
      <c r="F865" s="9"/>
      <c r="G865" s="10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2:107" ht="15.75" customHeight="1" x14ac:dyDescent="0.25">
      <c r="B866" s="8"/>
      <c r="C866" s="8"/>
      <c r="D866" s="8"/>
      <c r="E866" s="9"/>
      <c r="F866" s="9"/>
      <c r="G866" s="10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2:107" ht="15.75" customHeight="1" x14ac:dyDescent="0.25">
      <c r="B867" s="8"/>
      <c r="C867" s="8"/>
      <c r="D867" s="8"/>
      <c r="E867" s="9"/>
      <c r="F867" s="9"/>
      <c r="G867" s="10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2:107" ht="15.75" customHeight="1" x14ac:dyDescent="0.25">
      <c r="B868" s="8"/>
      <c r="C868" s="8"/>
      <c r="D868" s="8"/>
      <c r="E868" s="9"/>
      <c r="F868" s="9"/>
      <c r="G868" s="10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2:107" ht="15.75" customHeight="1" x14ac:dyDescent="0.25">
      <c r="B869" s="8"/>
      <c r="C869" s="8"/>
      <c r="D869" s="8"/>
      <c r="E869" s="9"/>
      <c r="F869" s="9"/>
      <c r="G869" s="10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2:107" ht="15.75" customHeight="1" x14ac:dyDescent="0.25">
      <c r="B870" s="8"/>
      <c r="C870" s="8"/>
      <c r="D870" s="8"/>
      <c r="E870" s="9"/>
      <c r="F870" s="9"/>
      <c r="G870" s="10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2:107" ht="15.75" customHeight="1" x14ac:dyDescent="0.25">
      <c r="B871" s="8"/>
      <c r="C871" s="8"/>
      <c r="D871" s="8"/>
      <c r="E871" s="9"/>
      <c r="F871" s="9"/>
      <c r="G871" s="10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2:107" ht="15.75" customHeight="1" x14ac:dyDescent="0.25">
      <c r="B872" s="8"/>
      <c r="C872" s="8"/>
      <c r="D872" s="8"/>
      <c r="E872" s="9"/>
      <c r="F872" s="9"/>
      <c r="G872" s="10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2:107" ht="15.75" customHeight="1" x14ac:dyDescent="0.25">
      <c r="B873" s="8"/>
      <c r="C873" s="8"/>
      <c r="D873" s="8"/>
      <c r="E873" s="9"/>
      <c r="F873" s="9"/>
      <c r="G873" s="10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2:107" ht="15.75" customHeight="1" x14ac:dyDescent="0.25">
      <c r="B874" s="8"/>
      <c r="C874" s="8"/>
      <c r="D874" s="8"/>
      <c r="E874" s="9"/>
      <c r="F874" s="9"/>
      <c r="G874" s="10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2:107" ht="15.75" customHeight="1" x14ac:dyDescent="0.25">
      <c r="B875" s="8"/>
      <c r="C875" s="8"/>
      <c r="D875" s="8"/>
      <c r="E875" s="9"/>
      <c r="F875" s="9"/>
      <c r="G875" s="10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2:107" ht="15.75" customHeight="1" x14ac:dyDescent="0.25">
      <c r="B876" s="8"/>
      <c r="C876" s="8"/>
      <c r="D876" s="8"/>
      <c r="E876" s="9"/>
      <c r="F876" s="9"/>
      <c r="G876" s="10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2:107" ht="15.75" customHeight="1" x14ac:dyDescent="0.25">
      <c r="B877" s="8"/>
      <c r="C877" s="8"/>
      <c r="D877" s="8"/>
      <c r="E877" s="9"/>
      <c r="F877" s="9"/>
      <c r="G877" s="10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2:107" ht="15.75" customHeight="1" x14ac:dyDescent="0.25">
      <c r="B878" s="8"/>
      <c r="C878" s="8"/>
      <c r="D878" s="8"/>
      <c r="E878" s="9"/>
      <c r="F878" s="9"/>
      <c r="G878" s="10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2:107" ht="15.75" customHeight="1" x14ac:dyDescent="0.25">
      <c r="B879" s="8"/>
      <c r="C879" s="8"/>
      <c r="D879" s="8"/>
      <c r="E879" s="9"/>
      <c r="F879" s="9"/>
      <c r="G879" s="10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2:107" ht="15.75" customHeight="1" x14ac:dyDescent="0.25">
      <c r="B880" s="8"/>
      <c r="C880" s="8"/>
      <c r="D880" s="8"/>
      <c r="E880" s="9"/>
      <c r="F880" s="9"/>
      <c r="G880" s="10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2:107" ht="15.75" customHeight="1" x14ac:dyDescent="0.25">
      <c r="B881" s="8"/>
      <c r="C881" s="8"/>
      <c r="D881" s="8"/>
      <c r="E881" s="9"/>
      <c r="F881" s="9"/>
      <c r="G881" s="10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2:107" ht="15.75" customHeight="1" x14ac:dyDescent="0.25">
      <c r="B882" s="8"/>
      <c r="C882" s="8"/>
      <c r="D882" s="8"/>
      <c r="E882" s="9"/>
      <c r="F882" s="9"/>
      <c r="G882" s="10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2:107" ht="15.75" customHeight="1" x14ac:dyDescent="0.25">
      <c r="B883" s="8"/>
      <c r="C883" s="8"/>
      <c r="D883" s="8"/>
      <c r="E883" s="9"/>
      <c r="F883" s="9"/>
      <c r="G883" s="10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2:107" ht="15.75" customHeight="1" x14ac:dyDescent="0.25">
      <c r="B884" s="8"/>
      <c r="C884" s="8"/>
      <c r="D884" s="8"/>
      <c r="E884" s="9"/>
      <c r="F884" s="9"/>
      <c r="G884" s="10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2:107" ht="15.75" customHeight="1" x14ac:dyDescent="0.25">
      <c r="B885" s="8"/>
      <c r="C885" s="8"/>
      <c r="D885" s="8"/>
      <c r="E885" s="9"/>
      <c r="F885" s="9"/>
      <c r="G885" s="10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2:107" ht="15.75" customHeight="1" x14ac:dyDescent="0.25">
      <c r="B886" s="8"/>
      <c r="C886" s="8"/>
      <c r="D886" s="8"/>
      <c r="E886" s="9"/>
      <c r="F886" s="9"/>
      <c r="G886" s="10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2:107" ht="15.75" customHeight="1" x14ac:dyDescent="0.25">
      <c r="B887" s="8"/>
      <c r="C887" s="8"/>
      <c r="D887" s="8"/>
      <c r="E887" s="9"/>
      <c r="F887" s="9"/>
      <c r="G887" s="10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2:107" ht="15.75" customHeight="1" x14ac:dyDescent="0.25">
      <c r="B888" s="8"/>
      <c r="C888" s="8"/>
      <c r="D888" s="8"/>
      <c r="E888" s="9"/>
      <c r="F888" s="9"/>
      <c r="G888" s="10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2:107" ht="15.75" customHeight="1" x14ac:dyDescent="0.25">
      <c r="B889" s="8"/>
      <c r="C889" s="8"/>
      <c r="D889" s="8"/>
      <c r="E889" s="9"/>
      <c r="F889" s="9"/>
      <c r="G889" s="10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2:107" ht="15.75" customHeight="1" x14ac:dyDescent="0.25">
      <c r="B890" s="8"/>
      <c r="C890" s="8"/>
      <c r="D890" s="8"/>
      <c r="E890" s="9"/>
      <c r="F890" s="9"/>
      <c r="G890" s="10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2:107" ht="15.75" customHeight="1" x14ac:dyDescent="0.25">
      <c r="B891" s="8"/>
      <c r="C891" s="8"/>
      <c r="D891" s="8"/>
      <c r="E891" s="9"/>
      <c r="F891" s="9"/>
      <c r="G891" s="10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2:107" ht="15.75" customHeight="1" x14ac:dyDescent="0.25">
      <c r="B892" s="8"/>
      <c r="C892" s="8"/>
      <c r="D892" s="8"/>
      <c r="E892" s="9"/>
      <c r="F892" s="9"/>
      <c r="G892" s="10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2:107" ht="15.75" customHeight="1" x14ac:dyDescent="0.25">
      <c r="B893" s="8"/>
      <c r="C893" s="8"/>
      <c r="D893" s="8"/>
      <c r="E893" s="9"/>
      <c r="F893" s="9"/>
      <c r="G893" s="10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2:107" ht="15.75" customHeight="1" x14ac:dyDescent="0.25">
      <c r="B894" s="8"/>
      <c r="C894" s="8"/>
      <c r="D894" s="8"/>
      <c r="E894" s="9"/>
      <c r="F894" s="9"/>
      <c r="G894" s="10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2:107" ht="15.75" customHeight="1" x14ac:dyDescent="0.25">
      <c r="B895" s="8"/>
      <c r="C895" s="8"/>
      <c r="D895" s="8"/>
      <c r="E895" s="9"/>
      <c r="F895" s="9"/>
      <c r="G895" s="10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2:107" ht="15.75" customHeight="1" x14ac:dyDescent="0.25">
      <c r="B896" s="8"/>
      <c r="C896" s="8"/>
      <c r="D896" s="8"/>
      <c r="E896" s="9"/>
      <c r="F896" s="9"/>
      <c r="G896" s="10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2:107" ht="15.75" customHeight="1" x14ac:dyDescent="0.25">
      <c r="B897" s="8"/>
      <c r="C897" s="8"/>
      <c r="D897" s="8"/>
      <c r="E897" s="9"/>
      <c r="F897" s="9"/>
      <c r="G897" s="10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2:107" ht="15.75" customHeight="1" x14ac:dyDescent="0.25">
      <c r="B898" s="8"/>
      <c r="C898" s="8"/>
      <c r="D898" s="8"/>
      <c r="E898" s="9"/>
      <c r="F898" s="9"/>
      <c r="G898" s="10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2:107" ht="15.75" customHeight="1" x14ac:dyDescent="0.25">
      <c r="B899" s="8"/>
      <c r="C899" s="8"/>
      <c r="D899" s="8"/>
      <c r="E899" s="9"/>
      <c r="F899" s="9"/>
      <c r="G899" s="10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2:107" ht="15.75" customHeight="1" x14ac:dyDescent="0.25">
      <c r="B900" s="8"/>
      <c r="C900" s="8"/>
      <c r="D900" s="8"/>
      <c r="E900" s="9"/>
      <c r="F900" s="9"/>
      <c r="G900" s="10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2:107" ht="15.75" customHeight="1" x14ac:dyDescent="0.25">
      <c r="B901" s="8"/>
      <c r="C901" s="8"/>
      <c r="D901" s="8"/>
      <c r="E901" s="9"/>
      <c r="F901" s="9"/>
      <c r="G901" s="10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2:107" ht="15.75" customHeight="1" x14ac:dyDescent="0.25">
      <c r="B902" s="8"/>
      <c r="C902" s="8"/>
      <c r="D902" s="8"/>
      <c r="E902" s="9"/>
      <c r="F902" s="9"/>
      <c r="G902" s="10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2:107" ht="15.75" customHeight="1" x14ac:dyDescent="0.25">
      <c r="B903" s="8"/>
      <c r="C903" s="8"/>
      <c r="D903" s="8"/>
      <c r="E903" s="9"/>
      <c r="F903" s="9"/>
      <c r="G903" s="10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2:107" ht="15.75" customHeight="1" x14ac:dyDescent="0.25">
      <c r="B904" s="8"/>
      <c r="C904" s="8"/>
      <c r="D904" s="8"/>
      <c r="E904" s="9"/>
      <c r="F904" s="9"/>
      <c r="G904" s="10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2:107" ht="15.75" customHeight="1" x14ac:dyDescent="0.25">
      <c r="B905" s="8"/>
      <c r="C905" s="8"/>
      <c r="D905" s="8"/>
      <c r="E905" s="9"/>
      <c r="F905" s="9"/>
      <c r="G905" s="10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2:107" ht="15.75" customHeight="1" x14ac:dyDescent="0.25">
      <c r="B906" s="8"/>
      <c r="C906" s="8"/>
      <c r="D906" s="8"/>
      <c r="E906" s="9"/>
      <c r="F906" s="9"/>
      <c r="G906" s="10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2:107" ht="15.75" customHeight="1" x14ac:dyDescent="0.25">
      <c r="B907" s="8"/>
      <c r="C907" s="8"/>
      <c r="D907" s="8"/>
      <c r="E907" s="9"/>
      <c r="F907" s="9"/>
      <c r="G907" s="10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2:107" ht="15.75" customHeight="1" x14ac:dyDescent="0.25">
      <c r="B908" s="8"/>
      <c r="C908" s="8"/>
      <c r="D908" s="8"/>
      <c r="E908" s="9"/>
      <c r="F908" s="9"/>
      <c r="G908" s="10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2:107" ht="15.75" customHeight="1" x14ac:dyDescent="0.25">
      <c r="B909" s="8"/>
      <c r="C909" s="8"/>
      <c r="D909" s="8"/>
      <c r="E909" s="9"/>
      <c r="F909" s="9"/>
      <c r="G909" s="10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2:107" ht="15.75" customHeight="1" x14ac:dyDescent="0.25">
      <c r="B910" s="8"/>
      <c r="C910" s="8"/>
      <c r="D910" s="8"/>
      <c r="E910" s="9"/>
      <c r="F910" s="9"/>
      <c r="G910" s="10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2:107" ht="15.75" customHeight="1" x14ac:dyDescent="0.25">
      <c r="B911" s="8"/>
      <c r="C911" s="8"/>
      <c r="D911" s="8"/>
      <c r="E911" s="9"/>
      <c r="F911" s="9"/>
      <c r="G911" s="10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2:107" ht="15.75" customHeight="1" x14ac:dyDescent="0.25">
      <c r="B912" s="8"/>
      <c r="C912" s="8"/>
      <c r="D912" s="8"/>
      <c r="E912" s="9"/>
      <c r="F912" s="9"/>
      <c r="G912" s="10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2:107" ht="15.75" customHeight="1" x14ac:dyDescent="0.25">
      <c r="B913" s="8"/>
      <c r="C913" s="8"/>
      <c r="D913" s="8"/>
      <c r="E913" s="9"/>
      <c r="F913" s="9"/>
      <c r="G913" s="10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2:107" ht="15.75" customHeight="1" x14ac:dyDescent="0.25">
      <c r="B914" s="8"/>
      <c r="C914" s="8"/>
      <c r="D914" s="8"/>
      <c r="E914" s="9"/>
      <c r="F914" s="9"/>
      <c r="G914" s="10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2:107" ht="15.75" customHeight="1" x14ac:dyDescent="0.25">
      <c r="B915" s="8"/>
      <c r="C915" s="8"/>
      <c r="D915" s="8"/>
      <c r="E915" s="9"/>
      <c r="F915" s="9"/>
      <c r="G915" s="10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2:107" ht="15.75" customHeight="1" x14ac:dyDescent="0.25">
      <c r="B916" s="8"/>
      <c r="C916" s="8"/>
      <c r="D916" s="8"/>
      <c r="E916" s="9"/>
      <c r="F916" s="9"/>
      <c r="G916" s="10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2:107" ht="15.75" customHeight="1" x14ac:dyDescent="0.25">
      <c r="B917" s="8"/>
      <c r="C917" s="8"/>
      <c r="D917" s="8"/>
      <c r="E917" s="9"/>
      <c r="F917" s="9"/>
      <c r="G917" s="10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2:107" ht="15.75" customHeight="1" x14ac:dyDescent="0.25">
      <c r="B918" s="8"/>
      <c r="C918" s="8"/>
      <c r="D918" s="8"/>
      <c r="E918" s="9"/>
      <c r="F918" s="9"/>
      <c r="G918" s="10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2:107" ht="15.75" customHeight="1" x14ac:dyDescent="0.25">
      <c r="B919" s="8"/>
      <c r="C919" s="8"/>
      <c r="D919" s="8"/>
      <c r="E919" s="9"/>
      <c r="F919" s="9"/>
      <c r="G919" s="10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2:107" ht="15.75" customHeight="1" x14ac:dyDescent="0.25">
      <c r="B920" s="8"/>
      <c r="C920" s="8"/>
      <c r="D920" s="8"/>
      <c r="E920" s="9"/>
      <c r="F920" s="9"/>
      <c r="G920" s="10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2:107" ht="15.75" customHeight="1" x14ac:dyDescent="0.25">
      <c r="B921" s="8"/>
      <c r="C921" s="8"/>
      <c r="D921" s="8"/>
      <c r="E921" s="9"/>
      <c r="F921" s="9"/>
      <c r="G921" s="10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2:107" ht="15.75" customHeight="1" x14ac:dyDescent="0.25">
      <c r="B922" s="8"/>
      <c r="C922" s="8"/>
      <c r="D922" s="8"/>
      <c r="E922" s="9"/>
      <c r="F922" s="9"/>
      <c r="G922" s="10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2:107" ht="15.75" customHeight="1" x14ac:dyDescent="0.25">
      <c r="B923" s="8"/>
      <c r="C923" s="8"/>
      <c r="D923" s="8"/>
      <c r="E923" s="9"/>
      <c r="F923" s="9"/>
      <c r="G923" s="10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2:107" ht="15.75" customHeight="1" x14ac:dyDescent="0.25">
      <c r="B924" s="8"/>
      <c r="C924" s="8"/>
      <c r="D924" s="8"/>
      <c r="E924" s="9"/>
      <c r="F924" s="9"/>
      <c r="G924" s="10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2:107" ht="15.75" customHeight="1" x14ac:dyDescent="0.25">
      <c r="B925" s="8"/>
      <c r="C925" s="8"/>
      <c r="D925" s="8"/>
      <c r="E925" s="9"/>
      <c r="F925" s="9"/>
      <c r="G925" s="10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2:107" ht="15.75" customHeight="1" x14ac:dyDescent="0.25">
      <c r="B926" s="8"/>
      <c r="C926" s="8"/>
      <c r="D926" s="8"/>
      <c r="E926" s="9"/>
      <c r="F926" s="9"/>
      <c r="G926" s="10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2:107" ht="15.75" customHeight="1" x14ac:dyDescent="0.25">
      <c r="B927" s="8"/>
      <c r="C927" s="8"/>
      <c r="D927" s="8"/>
      <c r="E927" s="9"/>
      <c r="F927" s="9"/>
      <c r="G927" s="10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2:107" ht="15.75" customHeight="1" x14ac:dyDescent="0.25">
      <c r="B928" s="8"/>
      <c r="C928" s="8"/>
      <c r="D928" s="8"/>
      <c r="E928" s="9"/>
      <c r="F928" s="9"/>
      <c r="G928" s="10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2:107" ht="15.75" customHeight="1" x14ac:dyDescent="0.25">
      <c r="B929" s="8"/>
      <c r="C929" s="8"/>
      <c r="D929" s="8"/>
      <c r="E929" s="9"/>
      <c r="F929" s="9"/>
      <c r="G929" s="10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2:107" ht="15.75" customHeight="1" x14ac:dyDescent="0.25">
      <c r="B930" s="8"/>
      <c r="C930" s="8"/>
      <c r="D930" s="8"/>
      <c r="E930" s="9"/>
      <c r="F930" s="9"/>
      <c r="G930" s="10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2:107" ht="15.75" customHeight="1" x14ac:dyDescent="0.25">
      <c r="B931" s="8"/>
      <c r="C931" s="8"/>
      <c r="D931" s="8"/>
      <c r="E931" s="9"/>
      <c r="F931" s="9"/>
      <c r="G931" s="10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2:107" ht="15.75" customHeight="1" x14ac:dyDescent="0.25">
      <c r="B932" s="8"/>
      <c r="C932" s="8"/>
      <c r="D932" s="8"/>
      <c r="E932" s="9"/>
      <c r="F932" s="9"/>
      <c r="G932" s="10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2:107" ht="15.75" customHeight="1" x14ac:dyDescent="0.25">
      <c r="B933" s="8"/>
      <c r="C933" s="8"/>
      <c r="D933" s="8"/>
      <c r="E933" s="9"/>
      <c r="F933" s="9"/>
      <c r="G933" s="10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2:107" ht="15.75" customHeight="1" x14ac:dyDescent="0.25">
      <c r="B934" s="8"/>
      <c r="C934" s="8"/>
      <c r="D934" s="8"/>
      <c r="E934" s="9"/>
      <c r="F934" s="9"/>
      <c r="G934" s="10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2:107" ht="15.75" customHeight="1" x14ac:dyDescent="0.25">
      <c r="B935" s="8"/>
      <c r="C935" s="8"/>
      <c r="D935" s="8"/>
      <c r="E935" s="9"/>
      <c r="F935" s="9"/>
      <c r="G935" s="10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2:107" ht="15.75" customHeight="1" x14ac:dyDescent="0.25">
      <c r="B936" s="8"/>
      <c r="C936" s="8"/>
      <c r="D936" s="8"/>
      <c r="E936" s="9"/>
      <c r="F936" s="9"/>
      <c r="G936" s="10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2:107" ht="15.75" customHeight="1" x14ac:dyDescent="0.25">
      <c r="B937" s="8"/>
      <c r="C937" s="8"/>
      <c r="D937" s="8"/>
      <c r="E937" s="9"/>
      <c r="F937" s="9"/>
      <c r="G937" s="10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2:107" ht="15.75" customHeight="1" x14ac:dyDescent="0.25">
      <c r="B938" s="8"/>
      <c r="C938" s="8"/>
      <c r="D938" s="8"/>
      <c r="E938" s="9"/>
      <c r="F938" s="9"/>
      <c r="G938" s="10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2:107" ht="15.75" customHeight="1" x14ac:dyDescent="0.25">
      <c r="B939" s="8"/>
      <c r="C939" s="8"/>
      <c r="D939" s="8"/>
      <c r="E939" s="9"/>
      <c r="F939" s="9"/>
      <c r="G939" s="10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2:107" ht="15.75" customHeight="1" x14ac:dyDescent="0.25">
      <c r="B940" s="8"/>
      <c r="C940" s="8"/>
      <c r="D940" s="8"/>
      <c r="E940" s="9"/>
      <c r="F940" s="9"/>
      <c r="G940" s="10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2:107" ht="15.75" customHeight="1" x14ac:dyDescent="0.25">
      <c r="B941" s="8"/>
      <c r="C941" s="8"/>
      <c r="D941" s="8"/>
      <c r="E941" s="9"/>
      <c r="F941" s="9"/>
      <c r="G941" s="10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2:107" ht="15.75" customHeight="1" x14ac:dyDescent="0.25">
      <c r="B942" s="8"/>
      <c r="C942" s="8"/>
      <c r="D942" s="8"/>
      <c r="E942" s="9"/>
      <c r="F942" s="9"/>
      <c r="G942" s="10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2:107" ht="15.75" customHeight="1" x14ac:dyDescent="0.25">
      <c r="B943" s="8"/>
      <c r="C943" s="8"/>
      <c r="D943" s="8"/>
      <c r="E943" s="9"/>
      <c r="F943" s="9"/>
      <c r="G943" s="10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2:107" ht="15.75" customHeight="1" x14ac:dyDescent="0.25">
      <c r="B944" s="8"/>
      <c r="C944" s="8"/>
      <c r="D944" s="8"/>
      <c r="E944" s="9"/>
      <c r="F944" s="9"/>
      <c r="G944" s="10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2:107" ht="15.75" customHeight="1" x14ac:dyDescent="0.25">
      <c r="B945" s="8"/>
      <c r="C945" s="8"/>
      <c r="D945" s="8"/>
      <c r="E945" s="9"/>
      <c r="F945" s="9"/>
      <c r="G945" s="10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2:107" ht="15.75" customHeight="1" x14ac:dyDescent="0.25">
      <c r="B946" s="8"/>
      <c r="C946" s="8"/>
      <c r="D946" s="8"/>
      <c r="E946" s="9"/>
      <c r="F946" s="9"/>
      <c r="G946" s="10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2:107" ht="15.75" customHeight="1" x14ac:dyDescent="0.25">
      <c r="B947" s="8"/>
      <c r="C947" s="8"/>
      <c r="D947" s="8"/>
      <c r="E947" s="9"/>
      <c r="F947" s="9"/>
      <c r="G947" s="10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2:107" ht="15.75" customHeight="1" x14ac:dyDescent="0.25">
      <c r="B948" s="8"/>
      <c r="C948" s="8"/>
      <c r="D948" s="8"/>
      <c r="E948" s="9"/>
      <c r="F948" s="9"/>
      <c r="G948" s="10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2:107" ht="15.75" customHeight="1" x14ac:dyDescent="0.25">
      <c r="B949" s="8"/>
      <c r="C949" s="8"/>
      <c r="D949" s="8"/>
      <c r="E949" s="9"/>
      <c r="F949" s="9"/>
      <c r="G949" s="10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2:107" ht="15.75" customHeight="1" x14ac:dyDescent="0.25">
      <c r="B950" s="8"/>
      <c r="C950" s="8"/>
      <c r="D950" s="8"/>
      <c r="E950" s="9"/>
      <c r="F950" s="9"/>
      <c r="G950" s="10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2:107" ht="15.75" customHeight="1" x14ac:dyDescent="0.25">
      <c r="B951" s="8"/>
      <c r="C951" s="8"/>
      <c r="D951" s="8"/>
      <c r="E951" s="9"/>
      <c r="F951" s="9"/>
      <c r="G951" s="10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2:107" ht="15.75" customHeight="1" x14ac:dyDescent="0.25">
      <c r="B952" s="8"/>
      <c r="C952" s="8"/>
      <c r="D952" s="8"/>
      <c r="E952" s="9"/>
      <c r="F952" s="9"/>
      <c r="G952" s="10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2:107" ht="15.75" customHeight="1" x14ac:dyDescent="0.25">
      <c r="B953" s="8"/>
      <c r="C953" s="8"/>
      <c r="D953" s="8"/>
      <c r="E953" s="9"/>
      <c r="F953" s="9"/>
      <c r="G953" s="10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2:107" ht="15.75" customHeight="1" x14ac:dyDescent="0.25">
      <c r="B954" s="8"/>
      <c r="C954" s="8"/>
      <c r="D954" s="8"/>
      <c r="E954" s="9"/>
      <c r="F954" s="9"/>
      <c r="G954" s="10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2:107" ht="15.75" customHeight="1" x14ac:dyDescent="0.25">
      <c r="B955" s="8"/>
      <c r="C955" s="8"/>
      <c r="D955" s="8"/>
      <c r="E955" s="9"/>
      <c r="F955" s="9"/>
      <c r="G955" s="10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2:107" ht="15.75" customHeight="1" x14ac:dyDescent="0.25">
      <c r="B956" s="8"/>
      <c r="C956" s="8"/>
      <c r="D956" s="8"/>
      <c r="E956" s="9"/>
      <c r="F956" s="9"/>
      <c r="G956" s="10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2:107" ht="15.75" customHeight="1" x14ac:dyDescent="0.25">
      <c r="B957" s="8"/>
      <c r="C957" s="8"/>
      <c r="D957" s="8"/>
      <c r="E957" s="9"/>
      <c r="F957" s="9"/>
      <c r="G957" s="10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2:107" ht="15.75" customHeight="1" x14ac:dyDescent="0.25">
      <c r="B958" s="8"/>
      <c r="C958" s="8"/>
      <c r="D958" s="8"/>
      <c r="E958" s="9"/>
      <c r="F958" s="9"/>
      <c r="G958" s="10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2:107" ht="15.75" customHeight="1" x14ac:dyDescent="0.25">
      <c r="B959" s="8"/>
      <c r="C959" s="8"/>
      <c r="D959" s="8"/>
      <c r="E959" s="9"/>
      <c r="F959" s="9"/>
      <c r="G959" s="10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2:107" ht="15.75" customHeight="1" x14ac:dyDescent="0.25">
      <c r="B960" s="8"/>
      <c r="C960" s="8"/>
      <c r="D960" s="8"/>
      <c r="E960" s="9"/>
      <c r="F960" s="9"/>
      <c r="G960" s="10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2:107" ht="15.75" customHeight="1" x14ac:dyDescent="0.25">
      <c r="B961" s="8"/>
      <c r="C961" s="8"/>
      <c r="D961" s="8"/>
      <c r="E961" s="9"/>
      <c r="F961" s="9"/>
      <c r="G961" s="10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2:107" ht="15.75" customHeight="1" x14ac:dyDescent="0.25">
      <c r="B962" s="8"/>
      <c r="C962" s="8"/>
      <c r="D962" s="8"/>
      <c r="E962" s="9"/>
      <c r="F962" s="9"/>
      <c r="G962" s="10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2:107" ht="15.75" customHeight="1" x14ac:dyDescent="0.25">
      <c r="B963" s="8"/>
      <c r="C963" s="8"/>
      <c r="D963" s="8"/>
      <c r="E963" s="9"/>
      <c r="F963" s="9"/>
      <c r="G963" s="10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2:107" ht="15.75" customHeight="1" x14ac:dyDescent="0.25">
      <c r="B964" s="8"/>
      <c r="C964" s="8"/>
      <c r="D964" s="8"/>
      <c r="E964" s="9"/>
      <c r="F964" s="9"/>
      <c r="G964" s="10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2:107" ht="15.75" customHeight="1" x14ac:dyDescent="0.25">
      <c r="B965" s="8"/>
      <c r="C965" s="8"/>
      <c r="D965" s="8"/>
      <c r="E965" s="9"/>
      <c r="F965" s="9"/>
      <c r="G965" s="10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2:107" ht="15.75" customHeight="1" x14ac:dyDescent="0.25">
      <c r="B966" s="8"/>
      <c r="C966" s="8"/>
      <c r="D966" s="8"/>
      <c r="E966" s="9"/>
      <c r="F966" s="9"/>
      <c r="G966" s="10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2:107" ht="15.75" customHeight="1" x14ac:dyDescent="0.25">
      <c r="B967" s="8"/>
      <c r="C967" s="8"/>
      <c r="D967" s="8"/>
      <c r="E967" s="9"/>
      <c r="F967" s="9"/>
      <c r="G967" s="10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2:107" ht="15.75" customHeight="1" x14ac:dyDescent="0.25">
      <c r="B968" s="8"/>
      <c r="C968" s="8"/>
      <c r="D968" s="8"/>
      <c r="E968" s="9"/>
      <c r="F968" s="9"/>
      <c r="G968" s="10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2:107" ht="15.75" customHeight="1" x14ac:dyDescent="0.25">
      <c r="B969" s="8"/>
      <c r="C969" s="8"/>
      <c r="D969" s="8"/>
      <c r="E969" s="9"/>
      <c r="F969" s="9"/>
      <c r="G969" s="10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2:107" ht="15.75" customHeight="1" x14ac:dyDescent="0.25">
      <c r="B970" s="8"/>
      <c r="C970" s="8"/>
      <c r="D970" s="8"/>
      <c r="E970" s="9"/>
      <c r="F970" s="9"/>
      <c r="G970" s="10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2:107" ht="15.75" customHeight="1" x14ac:dyDescent="0.25">
      <c r="B971" s="8"/>
      <c r="C971" s="8"/>
      <c r="D971" s="8"/>
      <c r="E971" s="9"/>
      <c r="F971" s="9"/>
      <c r="G971" s="10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2:107" ht="15.75" customHeight="1" x14ac:dyDescent="0.25">
      <c r="B972" s="8"/>
      <c r="C972" s="8"/>
      <c r="D972" s="8"/>
      <c r="E972" s="9"/>
      <c r="F972" s="9"/>
      <c r="G972" s="10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2:107" ht="15.75" customHeight="1" x14ac:dyDescent="0.25">
      <c r="B973" s="8"/>
      <c r="C973" s="8"/>
      <c r="D973" s="8"/>
      <c r="E973" s="9"/>
      <c r="F973" s="9"/>
      <c r="G973" s="10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2:107" ht="15.75" customHeight="1" x14ac:dyDescent="0.25">
      <c r="B974" s="8"/>
      <c r="C974" s="8"/>
      <c r="D974" s="8"/>
      <c r="E974" s="9"/>
      <c r="F974" s="9"/>
      <c r="G974" s="10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2:107" ht="15.75" customHeight="1" x14ac:dyDescent="0.25">
      <c r="B975" s="8"/>
      <c r="C975" s="8"/>
      <c r="D975" s="8"/>
      <c r="E975" s="9"/>
      <c r="F975" s="9"/>
      <c r="G975" s="10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2:107" ht="15.75" customHeight="1" x14ac:dyDescent="0.25">
      <c r="B976" s="8"/>
      <c r="C976" s="8"/>
      <c r="D976" s="8"/>
      <c r="E976" s="9"/>
      <c r="F976" s="9"/>
      <c r="G976" s="10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2:107" ht="15.75" customHeight="1" x14ac:dyDescent="0.25">
      <c r="B977" s="8"/>
      <c r="C977" s="8"/>
      <c r="D977" s="8"/>
      <c r="E977" s="9"/>
      <c r="F977" s="9"/>
      <c r="G977" s="10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2:107" ht="15.75" customHeight="1" x14ac:dyDescent="0.25">
      <c r="B978" s="8"/>
      <c r="C978" s="8"/>
      <c r="D978" s="8"/>
      <c r="E978" s="9"/>
      <c r="F978" s="9"/>
      <c r="G978" s="10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2:107" ht="15.75" customHeight="1" x14ac:dyDescent="0.25">
      <c r="B979" s="8"/>
      <c r="C979" s="8"/>
      <c r="D979" s="8"/>
      <c r="E979" s="9"/>
      <c r="F979" s="9"/>
      <c r="G979" s="10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2:107" ht="15.75" customHeight="1" x14ac:dyDescent="0.25">
      <c r="B980" s="8"/>
      <c r="C980" s="8"/>
      <c r="D980" s="8"/>
      <c r="E980" s="9"/>
      <c r="F980" s="9"/>
      <c r="G980" s="10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2:107" ht="15.75" customHeight="1" x14ac:dyDescent="0.25">
      <c r="B981" s="8"/>
      <c r="C981" s="8"/>
      <c r="D981" s="8"/>
      <c r="E981" s="9"/>
      <c r="F981" s="9"/>
      <c r="G981" s="10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2:107" ht="15.75" customHeight="1" x14ac:dyDescent="0.25">
      <c r="B982" s="8"/>
      <c r="C982" s="8"/>
      <c r="D982" s="8"/>
      <c r="E982" s="9"/>
      <c r="F982" s="9"/>
      <c r="G982" s="10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2:107" ht="15.75" customHeight="1" x14ac:dyDescent="0.25">
      <c r="B983" s="8"/>
      <c r="C983" s="8"/>
      <c r="D983" s="8"/>
      <c r="E983" s="9"/>
      <c r="F983" s="9"/>
      <c r="G983" s="10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2:107" ht="15.75" customHeight="1" x14ac:dyDescent="0.25">
      <c r="B984" s="8"/>
      <c r="C984" s="8"/>
      <c r="D984" s="8"/>
      <c r="E984" s="9"/>
      <c r="F984" s="9"/>
      <c r="G984" s="10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2:107" ht="15.75" customHeight="1" x14ac:dyDescent="0.25">
      <c r="B985" s="8"/>
      <c r="C985" s="8"/>
      <c r="D985" s="8"/>
      <c r="E985" s="9"/>
      <c r="F985" s="9"/>
      <c r="G985" s="10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2:107" ht="15.75" customHeight="1" x14ac:dyDescent="0.25">
      <c r="B986" s="8"/>
      <c r="C986" s="8"/>
      <c r="D986" s="8"/>
      <c r="E986" s="9"/>
      <c r="F986" s="9"/>
      <c r="G986" s="10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2:107" ht="15.75" customHeight="1" x14ac:dyDescent="0.25">
      <c r="B987" s="8"/>
      <c r="C987" s="8"/>
      <c r="D987" s="8"/>
      <c r="E987" s="9"/>
      <c r="F987" s="9"/>
      <c r="G987" s="10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2:107" ht="15.75" customHeight="1" x14ac:dyDescent="0.25">
      <c r="B988" s="8"/>
      <c r="C988" s="8"/>
      <c r="D988" s="8"/>
      <c r="E988" s="9"/>
      <c r="F988" s="9"/>
      <c r="G988" s="10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2:107" ht="15.75" customHeight="1" x14ac:dyDescent="0.25">
      <c r="B989" s="8"/>
      <c r="C989" s="8"/>
      <c r="D989" s="8"/>
      <c r="E989" s="9"/>
      <c r="F989" s="9"/>
      <c r="G989" s="10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2:107" ht="15.75" customHeight="1" x14ac:dyDescent="0.25">
      <c r="B990" s="8"/>
      <c r="C990" s="8"/>
      <c r="D990" s="8"/>
      <c r="E990" s="9"/>
      <c r="F990" s="9"/>
      <c r="G990" s="10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</sheetData>
  <mergeCells count="4">
    <mergeCell ref="B2:D2"/>
    <mergeCell ref="E2:G2"/>
    <mergeCell ref="B3:D3"/>
    <mergeCell ref="E3:G3"/>
  </mergeCells>
  <conditionalFormatting sqref="H7:DC7 H12:DC12 H19:DC19 H26:DC26">
    <cfRule type="cellIs" dxfId="9" priority="2" operator="equal">
      <formula>"A"</formula>
    </cfRule>
  </conditionalFormatting>
  <conditionalFormatting sqref="H7:DC29">
    <cfRule type="cellIs" dxfId="8" priority="1" operator="equal">
      <formula>"A"</formula>
    </cfRule>
  </conditionalFormatting>
  <conditionalFormatting sqref="DE7:DE14 D7:D29">
    <cfRule type="containsText" dxfId="7" priority="3" operator="containsText" text="Canceled">
      <formula>NOT(ISERROR(SEARCH(("Canceled"),(D7))))</formula>
    </cfRule>
    <cfRule type="containsText" dxfId="6" priority="4" operator="containsText" text="Needs Update">
      <formula>NOT(ISERROR(SEARCH(("Needs Update"),(D7))))</formula>
    </cfRule>
    <cfRule type="containsText" dxfId="5" priority="5" operator="containsText" text="Needs Review">
      <formula>NOT(ISERROR(SEARCH(("Needs Review"),(D7))))</formula>
    </cfRule>
    <cfRule type="containsText" dxfId="4" priority="6" operator="containsText" text="Not Started">
      <formula>NOT(ISERROR(SEARCH(("Not Started"),(D7))))</formula>
    </cfRule>
    <cfRule type="containsText" dxfId="3" priority="7" operator="containsText" text="On Hold">
      <formula>NOT(ISERROR(SEARCH(("On Hold"),(D7))))</formula>
    </cfRule>
    <cfRule type="containsText" dxfId="2" priority="8" operator="containsText" text="Overdue">
      <formula>NOT(ISERROR(SEARCH(("Overdue"),(D7))))</formula>
    </cfRule>
    <cfRule type="containsText" dxfId="1" priority="9" operator="containsText" text="Complete">
      <formula>NOT(ISERROR(SEARCH(("Complete"),(D7))))</formula>
    </cfRule>
    <cfRule type="containsText" dxfId="0" priority="10" operator="containsText" text="In Progress">
      <formula>NOT(ISERROR(SEARCH(("In Progress"),(D7))))</formula>
    </cfRule>
  </conditionalFormatting>
  <dataValidations count="1">
    <dataValidation type="list" allowBlank="1" showErrorMessage="1" sqref="D7:D29" xr:uid="{68AF6396-CF34-4DDD-98F5-3B9CD9640C23}">
      <formula1>$DE$7:$DE$14</formula1>
    </dataValidation>
  </dataValidations>
  <pageMargins left="0.4" right="0.4" top="0.4" bottom="0.4" header="0" footer="0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ACC580137954683C66D2284EB28E5" ma:contentTypeVersion="13" ma:contentTypeDescription="Create a new document." ma:contentTypeScope="" ma:versionID="59c71370bd0ba9e025a2779f99ebc75d">
  <xsd:schema xmlns:xsd="http://www.w3.org/2001/XMLSchema" xmlns:xs="http://www.w3.org/2001/XMLSchema" xmlns:p="http://schemas.microsoft.com/office/2006/metadata/properties" xmlns:ns2="953f4eae-618a-4238-941e-099e3be4583e" xmlns:ns3="98d2d555-2cf6-4365-8da6-17a52366dc53" targetNamespace="http://schemas.microsoft.com/office/2006/metadata/properties" ma:root="true" ma:fieldsID="d7f20602e4bcf29824476af1cfceeaa9" ns2:_="" ns3:_="">
    <xsd:import namespace="953f4eae-618a-4238-941e-099e3be4583e"/>
    <xsd:import namespace="98d2d555-2cf6-4365-8da6-17a52366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f4eae-618a-4238-941e-099e3be458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366fe1b-491a-4d23-acde-bf4767b8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2d555-2cf6-4365-8da6-17a52366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36b1b06-b1d7-44d3-8319-5bcccf58a650}" ma:internalName="TaxCatchAll" ma:showField="CatchAllData" ma:web="98d2d555-2cf6-4365-8da6-17a52366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f4eae-618a-4238-941e-099e3be4583e">
      <Terms xmlns="http://schemas.microsoft.com/office/infopath/2007/PartnerControls"/>
    </lcf76f155ced4ddcb4097134ff3c332f>
    <TaxCatchAll xmlns="98d2d555-2cf6-4365-8da6-17a52366dc53" xsi:nil="true"/>
  </documentManagement>
</p:properties>
</file>

<file path=customXml/itemProps1.xml><?xml version="1.0" encoding="utf-8"?>
<ds:datastoreItem xmlns:ds="http://schemas.openxmlformats.org/officeDocument/2006/customXml" ds:itemID="{8E7EBFDB-56F7-4FB4-BF81-0894A12AA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B3B39-A071-4E8C-A292-232F73750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f4eae-618a-4238-941e-099e3be4583e"/>
    <ds:schemaRef ds:uri="98d2d555-2cf6-4365-8da6-17a52366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5F3EF9-90F5-42A5-A735-C3283B1F3355}">
  <ds:schemaRefs>
    <ds:schemaRef ds:uri="http://schemas.microsoft.com/office/2006/metadata/properties"/>
    <ds:schemaRef ds:uri="http://schemas.microsoft.com/office/infopath/2007/PartnerControls"/>
    <ds:schemaRef ds:uri="953f4eae-618a-4238-941e-099e3be4583e"/>
    <ds:schemaRef ds:uri="98d2d555-2cf6-4365-8da6-17a52366dc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McKenzie Day</cp:lastModifiedBy>
  <cp:revision/>
  <dcterms:created xsi:type="dcterms:W3CDTF">2023-08-03T15:38:10Z</dcterms:created>
  <dcterms:modified xsi:type="dcterms:W3CDTF">2024-05-30T17:52:56Z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378a34-61cb-4d5e-a70c-1712827e012a_Enabled">
    <vt:lpwstr>true</vt:lpwstr>
  </property>
  <property fmtid="{D5CDD505-2E9C-101B-9397-08002B2CF9AE}" pid="3" name="MSIP_Label_49378a34-61cb-4d5e-a70c-1712827e012a_SetDate">
    <vt:lpwstr>2023-08-03T15:30:26Z</vt:lpwstr>
  </property>
  <property fmtid="{D5CDD505-2E9C-101B-9397-08002B2CF9AE}" pid="4" name="MSIP_Label_49378a34-61cb-4d5e-a70c-1712827e012a_Method">
    <vt:lpwstr>Standard</vt:lpwstr>
  </property>
  <property fmtid="{D5CDD505-2E9C-101B-9397-08002B2CF9AE}" pid="5" name="MSIP_Label_49378a34-61cb-4d5e-a70c-1712827e012a_Name">
    <vt:lpwstr>Medium Impact</vt:lpwstr>
  </property>
  <property fmtid="{D5CDD505-2E9C-101B-9397-08002B2CF9AE}" pid="6" name="MSIP_Label_49378a34-61cb-4d5e-a70c-1712827e012a_SiteId">
    <vt:lpwstr>194a267b-82ba-4fa6-b6b9-f95966ab3815</vt:lpwstr>
  </property>
  <property fmtid="{D5CDD505-2E9C-101B-9397-08002B2CF9AE}" pid="7" name="MSIP_Label_49378a34-61cb-4d5e-a70c-1712827e012a_ActionId">
    <vt:lpwstr>27ba260c-6d4e-495f-8afb-c6510460168a</vt:lpwstr>
  </property>
  <property fmtid="{D5CDD505-2E9C-101B-9397-08002B2CF9AE}" pid="8" name="MSIP_Label_49378a34-61cb-4d5e-a70c-1712827e012a_ContentBits">
    <vt:lpwstr>0</vt:lpwstr>
  </property>
  <property fmtid="{D5CDD505-2E9C-101B-9397-08002B2CF9AE}" pid="9" name="ContentTypeId">
    <vt:lpwstr>0x010100E88ACC580137954683C66D2284EB28E5</vt:lpwstr>
  </property>
  <property fmtid="{D5CDD505-2E9C-101B-9397-08002B2CF9AE}" pid="10" name="MediaServiceImageTags">
    <vt:lpwstr/>
  </property>
</Properties>
</file>